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 activeTab="2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<sst xmlns="http://schemas.openxmlformats.org/spreadsheetml/2006/main" count="1331" uniqueCount="136">
  <si>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</si>
  <si>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</si>
  <si>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</si>
  <si>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</si>
  <si>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</si>
  <si>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</si>
  <si>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</si>
  <si>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</si>
  <si>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</si>
  <si>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</si>
  <si>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</si>
  <si>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</si>
  <si>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</si>
  <si>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</si>
  <si>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</si>
  <si>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</si>
  <si>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</si>
  <si>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</si>
  <si>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</si>
  <si>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</si>
  <si>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</si>
  <si>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</si>
  <si>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</si>
  <si>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</si>
  <si>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</si>
  <si>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</si>
  <si>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</si>
  <si>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</si>
  <si>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</si>
  <si>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</si>
  <si>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</si>
  <si>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</si>
  <si>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</si>
  <si>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</si>
  <si>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</si>
  <si>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</si>
  <si>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</si>
  <si>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</si>
  <si>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</si>
  <si>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</si>
  <si>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</si>
  <si>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</si>
  <si>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</si>
  <si>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</si>
  <si>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</si>
  <si>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</si>
  <si>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</si>
  <si>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</si>
  <si>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</si>
  <si>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</si>
  <si>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</si>
  <si>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</si>
  <si>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</si>
  <si>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</si>
  <si>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</si>
  <si>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</si>
  <si>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</si>
  <si>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</si>
  <si>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</si>
  <si>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</si>
  <si>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</si>
  <si>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</si>
  <si>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</si>
  <si>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</si>
  <si>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</si>
  <si>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</si>
  <si>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</si>
  <si>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</si>
  <si>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</si>
  <si>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</si>
  <si>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</si>
  <si>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</si>
  <si>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</si>
  <si>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</si>
  <si>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</si>
  <si>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</si>
  <si>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</si>
  <si>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</si>
  <si>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</si>
  <si>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</si>
  <si>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</si>
  <si>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</si>
  <si>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</si>
  <si>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</si>
  <si>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</si>
  <si>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</si>
  <si>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</si>
  <si>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</si>
  <si>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</si>
  <si>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</si>
  <si>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</si>
  <si>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</si>
  <si>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</si>
  <si>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</si>
  <si>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</si>
  <si>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</si>
  <si>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</si>
  <si>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</si>
  <si>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</si>
  <si>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</si>
  <si>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</si>
  <si>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</si>
  <si>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</si>
  <si>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</si>
  <si>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</si>
  <si>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</si>
  <si>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</si>
  <si>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</si>
  <si>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</si>
  <si>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</si>
  <si>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</si>
  <si>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</si>
  <si>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</si>
  <si>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</si>
  <si>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</si>
  <si>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</si>
  <si>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</si>
  <si>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</si>
  <si>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</si>
  <si>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</si>
  <si>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</si>
  <si>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</si>
  <si>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</si>
  <si>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</si>
  <si>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</si>
  <si>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</si>
  <si>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</si>
  <si>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</si>
  <si>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</si>
  <si>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</si>
  <si>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</si>
  <si>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</si>
  <si>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</si>
  <si>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</si>
  <si>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CT</t>
  </si>
  <si>
    <t>Produced: 02/26/2013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</si>
</sst>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681</v>
      </c>
      <c r="C7" s="64">
        <v>770</v>
      </c>
      <c r="D7" s="36">
        <f>IFERROR((C7-B7)*100/B7,"Div by 0")</f>
        <v>13.069016152716593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50.073</v>
      </c>
      <c r="C8" s="67">
        <v>50.13</v>
      </c>
      <c r="D8" s="36">
        <f t="shared" ref="D8:D71" si="0">IFERROR((C8-B8)*100/B8,"Div by 0")</f>
        <v>0.11383380264813804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49.927</v>
      </c>
      <c r="C9" s="67">
        <v>49.87</v>
      </c>
      <c r="D9" s="36">
        <f t="shared" si="0"/>
        <v>-0.11416668335770658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0.29399999999999998</v>
      </c>
      <c r="C10" s="67">
        <v>0.51900000000000002</v>
      </c>
      <c r="D10" s="36">
        <f t="shared" si="0"/>
        <v>76.530612244897981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29.956</v>
      </c>
      <c r="C11" s="67">
        <v>39.74</v>
      </c>
      <c r="D11" s="36">
        <f t="shared" si="0"/>
        <v>32.661236480170928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0.441</v>
      </c>
      <c r="C12" s="67">
        <v>0.26</v>
      </c>
      <c r="D12" s="36">
        <f t="shared" si="0"/>
        <v>-41.043083900226755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99.558999999999997</v>
      </c>
      <c r="C13" s="67">
        <v>99.87</v>
      </c>
      <c r="D13" s="36">
        <f t="shared" si="0"/>
        <v>0.31237758515052083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99.558999999999997</v>
      </c>
      <c r="C14" s="67">
        <v>99.87</v>
      </c>
      <c r="D14" s="36">
        <f t="shared" si="0"/>
        <v>0.31237758515052083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786.23500000000001</v>
      </c>
      <c r="C16" s="67">
        <v>600.30100000000004</v>
      </c>
      <c r="D16" s="36">
        <f t="shared" si="0"/>
        <v>-23.648654664317917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403.56799999999998</v>
      </c>
      <c r="C17" s="67">
        <v>352.11799999999999</v>
      </c>
      <c r="D17" s="36">
        <f t="shared" si="0"/>
        <v>-12.748780874598578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678</v>
      </c>
      <c r="C19" s="64">
        <v>769</v>
      </c>
      <c r="D19" s="36">
        <f t="shared" si="0"/>
        <v>13.421828908554572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0"/>
        <v>0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0"/>
        <v>Div by 0</v>
      </c>
      <c r="E21" s="52" t="s">
        <v>127</v>
      </c>
      <c r="F21" s="53" t="str">
        <f t="shared" si="2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678</v>
      </c>
      <c r="C24" s="64">
        <v>769</v>
      </c>
      <c r="D24" s="36">
        <f t="shared" si="0"/>
        <v>13.421828908554572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71">
        <v>100</v>
      </c>
      <c r="D25" s="36">
        <f t="shared" si="0"/>
        <v>0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0"/>
        <v>Div by 0</v>
      </c>
      <c r="E26" s="52" t="s">
        <v>127</v>
      </c>
      <c r="F26" s="53" t="str">
        <f t="shared" si="3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99.74</v>
      </c>
      <c r="D36" s="36">
        <f t="shared" si="0"/>
        <v>-0.26000000000000512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99.74</v>
      </c>
      <c r="D37" s="36">
        <f t="shared" si="0"/>
        <v>-0.26000000000000512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99.74</v>
      </c>
      <c r="D38" s="36">
        <f t="shared" si="0"/>
        <v>-0.26000000000000512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99.74</v>
      </c>
      <c r="D39" s="36">
        <f t="shared" si="0"/>
        <v>-0.26000000000000512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18.289000000000001</v>
      </c>
      <c r="C40" s="67">
        <v>16.385000000000002</v>
      </c>
      <c r="D40" s="36">
        <f t="shared" si="0"/>
        <v>-10.41062934004046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99.74</v>
      </c>
      <c r="D41" s="36">
        <f t="shared" si="0"/>
        <v>-0.26000000000000512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100</v>
      </c>
      <c r="C42" s="67">
        <v>98.44</v>
      </c>
      <c r="D42" s="36">
        <f t="shared" si="0"/>
        <v>-1.5600000000000023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99.74</v>
      </c>
      <c r="D44" s="36">
        <f t="shared" si="0"/>
        <v>-0.26000000000000512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678</v>
      </c>
      <c r="C48" s="64">
        <v>757</v>
      </c>
      <c r="D48" s="36">
        <f t="shared" si="0"/>
        <v>11.651917404129794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0.59</v>
      </c>
      <c r="C49" s="67">
        <v>0.52800000000000002</v>
      </c>
      <c r="D49" s="36">
        <f t="shared" si="0"/>
        <v>-10.508474576271176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0.29499999999999998</v>
      </c>
      <c r="C50" s="71">
        <v>0.52800000000000002</v>
      </c>
      <c r="D50" s="36">
        <f t="shared" si="0"/>
        <v>78.983050847457648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0.29499999999999998</v>
      </c>
      <c r="C61" s="67">
        <v>0</v>
      </c>
      <c r="D61" s="36">
        <f t="shared" si="0"/>
        <v>-100</v>
      </c>
      <c r="E61" s="52" t="s">
        <v>127</v>
      </c>
      <c r="F61" s="53" t="str">
        <f t="shared" si="4"/>
        <v>Yes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99.41</v>
      </c>
      <c r="C68" s="67">
        <v>99.471999999999994</v>
      </c>
      <c r="D68" s="36">
        <f t="shared" si="0"/>
        <v>6.2367971029069123E-2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12.832000000000001</v>
      </c>
      <c r="C70" s="67">
        <v>0.26400000000000001</v>
      </c>
      <c r="D70" s="36">
        <f t="shared" si="0"/>
        <v>-97.942643391521202</v>
      </c>
      <c r="E70" s="52" t="s">
        <v>127</v>
      </c>
      <c r="F70" s="53" t="str">
        <f t="shared" si="4"/>
        <v>No</v>
      </c>
    </row>
    <row r="71" spans="1:6" ht="12.75" customHeight="1">
      <c r="A71" s="37" t="s">
        <v>51</v>
      </c>
      <c r="B71" s="67">
        <v>7.5220000000000002</v>
      </c>
      <c r="C71" s="67">
        <v>7.53</v>
      </c>
      <c r="D71" s="36">
        <f t="shared" si="0"/>
        <v>0.10635469290082435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78.465999999999994</v>
      </c>
      <c r="C72" s="67">
        <v>91.677999999999997</v>
      </c>
      <c r="D72" s="36">
        <f t="shared" ref="D72:D80" si="5">IFERROR((C72-B72)*100/B72,"Div by 0")</f>
        <v>16.837866082124748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</v>
      </c>
      <c r="C75" s="67">
        <v>0</v>
      </c>
      <c r="D75" s="36" t="str">
        <f t="shared" si="5"/>
        <v>Div by 0</v>
      </c>
      <c r="E75" s="52" t="s">
        <v>127</v>
      </c>
      <c r="F75" s="53" t="str">
        <f t="shared" si="4"/>
        <v>N/A</v>
      </c>
    </row>
    <row r="76" spans="1:6" ht="12.75" customHeight="1">
      <c r="A76" s="37" t="s">
        <v>56</v>
      </c>
      <c r="B76" s="67">
        <v>0</v>
      </c>
      <c r="C76" s="67">
        <v>0</v>
      </c>
      <c r="D76" s="36" t="str">
        <f t="shared" si="5"/>
        <v>Div by 0</v>
      </c>
      <c r="E76" s="52" t="s">
        <v>127</v>
      </c>
      <c r="F76" s="53" t="str">
        <f t="shared" si="4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0.29499999999999998</v>
      </c>
      <c r="C78" s="67">
        <v>0</v>
      </c>
      <c r="D78" s="36">
        <f t="shared" si="5"/>
        <v>-100</v>
      </c>
      <c r="E78" s="52" t="s">
        <v>127</v>
      </c>
      <c r="F78" s="53" t="str">
        <f t="shared" si="4"/>
        <v>Yes</v>
      </c>
    </row>
    <row r="79" spans="1:6" ht="12.75" customHeight="1">
      <c r="A79" s="37" t="s">
        <v>59</v>
      </c>
      <c r="B79" s="67">
        <v>0.29499999999999998</v>
      </c>
      <c r="C79" s="67">
        <v>0</v>
      </c>
      <c r="D79" s="36">
        <f t="shared" si="5"/>
        <v>-100</v>
      </c>
      <c r="E79" s="52" t="s">
        <v>127</v>
      </c>
      <c r="F79" s="53" t="str">
        <f t="shared" si="4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678</v>
      </c>
      <c r="C87" s="64">
        <v>767</v>
      </c>
      <c r="D87" s="36">
        <f t="shared" ref="D87:D90" si="8">IFERROR((C87-B87)*100/B87,"Div by 0")</f>
        <v>13.126843657817108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5.6050000000000004</v>
      </c>
      <c r="C88" s="67">
        <v>7.8230000000000004</v>
      </c>
      <c r="D88" s="36">
        <f t="shared" si="8"/>
        <v>39.571810883140053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74.778999999999996</v>
      </c>
      <c r="C89" s="67">
        <v>79.790999999999997</v>
      </c>
      <c r="D89" s="36">
        <f t="shared" si="8"/>
        <v>6.702416453817249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19.617000000000001</v>
      </c>
      <c r="C90" s="67">
        <v>12.385999999999999</v>
      </c>
      <c r="D90" s="36">
        <f t="shared" si="8"/>
        <v>-36.860885966253768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800</v>
      </c>
      <c r="C7" s="64">
        <v>793</v>
      </c>
      <c r="D7" s="36">
        <f t="shared" ref="D7:D17" si="0">IFERROR((C7-B7)*100/B7,"Div by 0")</f>
        <v>-0.875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50.875</v>
      </c>
      <c r="C8" s="67">
        <v>51.072000000000003</v>
      </c>
      <c r="D8" s="36">
        <f t="shared" si="0"/>
        <v>0.38722358722359257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49.125</v>
      </c>
      <c r="C9" s="67">
        <v>48.927999999999997</v>
      </c>
      <c r="D9" s="36">
        <f t="shared" si="0"/>
        <v>-0.40101781170484013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0.25</v>
      </c>
      <c r="C10" s="67">
        <v>0.504</v>
      </c>
      <c r="D10" s="36">
        <f t="shared" si="0"/>
        <v>101.6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1.25</v>
      </c>
      <c r="C11" s="67">
        <v>1.387</v>
      </c>
      <c r="D11" s="36">
        <f t="shared" si="0"/>
        <v>10.96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</v>
      </c>
      <c r="C12" s="67">
        <v>0.378</v>
      </c>
      <c r="D12" s="36">
        <f t="shared" si="0"/>
        <v>-62.2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99.125</v>
      </c>
      <c r="C13" s="67">
        <v>99.873999999999995</v>
      </c>
      <c r="D13" s="36">
        <f t="shared" si="0"/>
        <v>0.75561160151323603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99.125</v>
      </c>
      <c r="C14" s="67">
        <v>99.873999999999995</v>
      </c>
      <c r="D14" s="36">
        <f t="shared" si="0"/>
        <v>0.75561160151323603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758.36300000000006</v>
      </c>
      <c r="C16" s="67">
        <v>751.82799999999997</v>
      </c>
      <c r="D16" s="36">
        <f t="shared" si="0"/>
        <v>-0.86172453033706564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86.328000000000003</v>
      </c>
      <c r="C17" s="67">
        <v>87.534999999999997</v>
      </c>
      <c r="D17" s="36">
        <f t="shared" si="0"/>
        <v>1.3981558706329273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793</v>
      </c>
      <c r="C19" s="64">
        <v>792</v>
      </c>
      <c r="D19" s="36">
        <f t="shared" ref="D19:D22" si="2">IFERROR((C19-B19)*100/B19,"Div by 0")</f>
        <v>-0.12610340479192939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98.991</v>
      </c>
      <c r="C20" s="67">
        <v>98.358999999999995</v>
      </c>
      <c r="D20" s="36">
        <f t="shared" si="2"/>
        <v>-0.63844187855462109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1.0089999999999999</v>
      </c>
      <c r="C21" s="67">
        <v>1.641</v>
      </c>
      <c r="D21" s="36">
        <f t="shared" si="2"/>
        <v>62.636273538156608</v>
      </c>
      <c r="E21" s="52" t="s">
        <v>127</v>
      </c>
      <c r="F21" s="53" t="str">
        <f t="shared" si="3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793</v>
      </c>
      <c r="C24" s="64">
        <v>792</v>
      </c>
      <c r="D24" s="36">
        <f t="shared" ref="D24:D44" si="4">IFERROR((C24-B24)*100/B24,"Div by 0")</f>
        <v>-0.12610340479192939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98.991</v>
      </c>
      <c r="C25" s="67">
        <v>98.358999999999995</v>
      </c>
      <c r="D25" s="36">
        <f t="shared" si="4"/>
        <v>-0.63844187855462109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1.0089999999999999</v>
      </c>
      <c r="C26" s="67">
        <v>1.641</v>
      </c>
      <c r="D26" s="36">
        <f t="shared" si="4"/>
        <v>62.636273538156608</v>
      </c>
      <c r="E26" s="52" t="s">
        <v>127</v>
      </c>
      <c r="F26" s="53" t="str">
        <f t="shared" si="5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4"/>
        <v>0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95.207999999999998</v>
      </c>
      <c r="C40" s="67">
        <v>94.697000000000003</v>
      </c>
      <c r="D40" s="36">
        <f t="shared" si="4"/>
        <v>-0.53671960339466818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99.369</v>
      </c>
      <c r="C42" s="67">
        <v>97.98</v>
      </c>
      <c r="D42" s="36">
        <f t="shared" si="4"/>
        <v>-1.3978202457506825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788</v>
      </c>
      <c r="C48" s="64">
        <v>776</v>
      </c>
      <c r="D48" s="36">
        <f t="shared" ref="D48:D80" si="7">IFERROR((C48-B48)*100/B48,"Div by 0")</f>
        <v>-1.5228426395939085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</v>
      </c>
      <c r="C49" s="67">
        <v>0</v>
      </c>
      <c r="D49" s="36" t="str">
        <f t="shared" si="7"/>
        <v>Div by 0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N/A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7"/>
        <v>Div by 0</v>
      </c>
      <c r="E50" s="52" t="s">
        <v>127</v>
      </c>
      <c r="F50" s="53" t="str">
        <f t="shared" si="8"/>
        <v>N/A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100</v>
      </c>
      <c r="C68" s="67">
        <v>100</v>
      </c>
      <c r="D68" s="36">
        <f t="shared" si="7"/>
        <v>0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1.2689999999999999</v>
      </c>
      <c r="C69" s="67">
        <v>1.546</v>
      </c>
      <c r="D69" s="36">
        <f t="shared" si="7"/>
        <v>21.828211189913329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3" t="str">
        <f t="shared" si="8"/>
        <v>N/A</v>
      </c>
    </row>
    <row r="71" spans="1:6" ht="12.75" customHeight="1">
      <c r="A71" s="37" t="s">
        <v>51</v>
      </c>
      <c r="B71" s="67">
        <v>0.76100000000000001</v>
      </c>
      <c r="C71" s="67">
        <v>0.51500000000000001</v>
      </c>
      <c r="D71" s="36">
        <f t="shared" si="7"/>
        <v>-32.325886990801578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6.4720000000000004</v>
      </c>
      <c r="C72" s="67">
        <v>6.83</v>
      </c>
      <c r="D72" s="36">
        <f t="shared" si="7"/>
        <v>5.5315203955500563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91.244</v>
      </c>
      <c r="C75" s="67">
        <v>90.850999999999999</v>
      </c>
      <c r="D75" s="36">
        <f t="shared" si="7"/>
        <v>-0.43071325237823932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0.254</v>
      </c>
      <c r="C76" s="67">
        <v>0.25800000000000001</v>
      </c>
      <c r="D76" s="36">
        <f t="shared" si="7"/>
        <v>1.5748031496063006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793</v>
      </c>
      <c r="C87" s="64">
        <v>792</v>
      </c>
      <c r="D87" s="36">
        <f t="shared" ref="D87:D90" si="11">IFERROR((C87-B87)*100/B87,"Div by 0")</f>
        <v>-0.12610340479192939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6.0529999999999999</v>
      </c>
      <c r="C88" s="67">
        <v>8.5860000000000003</v>
      </c>
      <c r="D88" s="36">
        <f t="shared" si="11"/>
        <v>41.847018007599544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45.649000000000001</v>
      </c>
      <c r="C89" s="67">
        <v>51.768000000000001</v>
      </c>
      <c r="D89" s="36">
        <f t="shared" si="11"/>
        <v>13.404455738351333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48.298000000000002</v>
      </c>
      <c r="C90" s="67">
        <v>39.646000000000001</v>
      </c>
      <c r="D90" s="36">
        <f t="shared" si="11"/>
        <v>-17.91378524990683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tabSelected="1"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40741</v>
      </c>
      <c r="C7" s="64">
        <v>48371</v>
      </c>
      <c r="D7" s="36">
        <f t="shared" ref="D7:D18" si="0">IFERROR((C7-B7)*100/B7,"Div by 0")</f>
        <v>18.728062639601383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21.035</v>
      </c>
      <c r="C8" s="67">
        <v>23.960999999999999</v>
      </c>
      <c r="D8" s="36">
        <f t="shared" si="0"/>
        <v>13.910149750415966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55.993000000000002</v>
      </c>
      <c r="C9" s="67">
        <v>56.112000000000002</v>
      </c>
      <c r="D9" s="36">
        <f t="shared" si="0"/>
        <v>0.21252656582072718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44.006999999999998</v>
      </c>
      <c r="C10" s="67">
        <v>43.887999999999998</v>
      </c>
      <c r="D10" s="36">
        <f t="shared" si="0"/>
        <v>-0.27041152543913416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0.501</v>
      </c>
      <c r="C11" s="67">
        <v>0.60599999999999998</v>
      </c>
      <c r="D11" s="36">
        <f t="shared" si="0"/>
        <v>20.958083832335326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2.5000000000000001E-2</v>
      </c>
      <c r="C12" s="67">
        <v>2.3E-2</v>
      </c>
      <c r="D12" s="36">
        <f t="shared" si="0"/>
        <v>-8.0000000000000071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26.466999999999999</v>
      </c>
      <c r="C13" s="67">
        <v>25.361999999999998</v>
      </c>
      <c r="D13" s="36">
        <f t="shared" si="0"/>
        <v>-4.175010390297353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86.507000000000005</v>
      </c>
      <c r="C14" s="67">
        <v>87.950999999999993</v>
      </c>
      <c r="D14" s="36">
        <f t="shared" si="0"/>
        <v>1.6692290797276386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85.611999999999995</v>
      </c>
      <c r="C15" s="67">
        <v>87.504999999999995</v>
      </c>
      <c r="D15" s="36">
        <f t="shared" si="0"/>
        <v>2.2111386254263432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1158.336</v>
      </c>
      <c r="C17" s="67">
        <v>1191.8</v>
      </c>
      <c r="D17" s="36">
        <f t="shared" si="0"/>
        <v>2.8889717663959282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138.173</v>
      </c>
      <c r="C18" s="67">
        <v>158.393</v>
      </c>
      <c r="D18" s="36">
        <f t="shared" si="0"/>
        <v>14.633828606167631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35244</v>
      </c>
      <c r="C20" s="64">
        <v>42543</v>
      </c>
      <c r="D20" s="36">
        <f t="shared" ref="D20:D23" si="2">IFERROR((C20-B20)*100/B20,"Div by 0")</f>
        <v>20.709908069458631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99.381</v>
      </c>
      <c r="C21" s="67">
        <v>99.73</v>
      </c>
      <c r="D21" s="36">
        <f t="shared" si="2"/>
        <v>0.35117376560912422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0.61899999999999999</v>
      </c>
      <c r="C22" s="67">
        <v>0.27</v>
      </c>
      <c r="D22" s="36">
        <f t="shared" si="2"/>
        <v>-56.381260096930532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34879</v>
      </c>
      <c r="C25" s="64">
        <v>42327</v>
      </c>
      <c r="D25" s="36">
        <f t="shared" ref="D25:D45" si="4">IFERROR((C25-B25)*100/B25,"Div by 0")</f>
        <v>21.353823217408756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99.375</v>
      </c>
      <c r="C26" s="67">
        <v>99.727999999999994</v>
      </c>
      <c r="D26" s="36">
        <f t="shared" si="4"/>
        <v>0.35522012578615791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0.625</v>
      </c>
      <c r="C27" s="67">
        <v>0.26900000000000002</v>
      </c>
      <c r="D27" s="36">
        <f t="shared" si="4"/>
        <v>-56.96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2E-3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35.454000000000001</v>
      </c>
      <c r="C29" s="67">
        <v>36.210999999999999</v>
      </c>
      <c r="D29" s="36">
        <f t="shared" si="4"/>
        <v>2.1351610537597954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80.768000000000001</v>
      </c>
      <c r="C30" s="67">
        <v>80.367000000000004</v>
      </c>
      <c r="D30" s="36">
        <f t="shared" si="4"/>
        <v>-0.49648375594294303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53.121000000000002</v>
      </c>
      <c r="C31" s="67">
        <v>53.451000000000001</v>
      </c>
      <c r="D31" s="36">
        <f t="shared" si="4"/>
        <v>0.62122324504432946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80.768000000000001</v>
      </c>
      <c r="C32" s="67">
        <v>80.367000000000004</v>
      </c>
      <c r="D32" s="36">
        <f t="shared" si="4"/>
        <v>-0.49648375594294303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1.419</v>
      </c>
      <c r="C33" s="67">
        <v>1.6279999999999999</v>
      </c>
      <c r="D33" s="36">
        <f t="shared" si="4"/>
        <v>14.728682170542625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49.078000000000003</v>
      </c>
      <c r="C34" s="67">
        <v>48.247999999999998</v>
      </c>
      <c r="D34" s="36">
        <f t="shared" si="4"/>
        <v>-1.6911854598802016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31.69</v>
      </c>
      <c r="C35" s="67">
        <v>32.119</v>
      </c>
      <c r="D35" s="36">
        <f t="shared" si="4"/>
        <v>1.3537393499526615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77.992000000000004</v>
      </c>
      <c r="C36" s="67">
        <v>77.709000000000003</v>
      </c>
      <c r="D36" s="36">
        <f t="shared" si="4"/>
        <v>-0.36285772899784752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19.231999999999999</v>
      </c>
      <c r="C37" s="67">
        <v>19.263999999999999</v>
      </c>
      <c r="D37" s="36">
        <f t="shared" si="4"/>
        <v>0.16638935108153094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99.631</v>
      </c>
      <c r="D38" s="36">
        <f t="shared" si="4"/>
        <v>-0.36899999999999977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99.631</v>
      </c>
      <c r="D39" s="36">
        <f t="shared" si="4"/>
        <v>-0.36899999999999977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99.631</v>
      </c>
      <c r="D40" s="36">
        <f t="shared" si="4"/>
        <v>-0.36899999999999977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77.272999999999996</v>
      </c>
      <c r="C41" s="67">
        <v>71.055999999999997</v>
      </c>
      <c r="D41" s="36">
        <f t="shared" si="4"/>
        <v>-8.0455010158787648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99.631</v>
      </c>
      <c r="D42" s="36">
        <f t="shared" si="4"/>
        <v>-0.36899999999999977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97.486000000000004</v>
      </c>
      <c r="C43" s="67">
        <v>97.328000000000003</v>
      </c>
      <c r="D43" s="36">
        <f t="shared" si="4"/>
        <v>-0.16207455429497697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80.768000000000001</v>
      </c>
      <c r="C44" s="67">
        <v>80.367000000000004</v>
      </c>
      <c r="D44" s="36">
        <f t="shared" si="4"/>
        <v>-0.49648375594294303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19.231999999999999</v>
      </c>
      <c r="C45" s="67">
        <v>19.263999999999999</v>
      </c>
      <c r="D45" s="36">
        <f t="shared" si="4"/>
        <v>0.16638935108153094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34034</v>
      </c>
      <c r="C49" s="64">
        <v>41196</v>
      </c>
      <c r="D49" s="36">
        <f t="shared" ref="D49:D81" si="7">IFERROR((C49-B49)*100/B49,"Div by 0")</f>
        <v>21.043662220132809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86.546000000000006</v>
      </c>
      <c r="C50" s="67">
        <v>87.486999999999995</v>
      </c>
      <c r="D50" s="36">
        <f t="shared" si="7"/>
        <v>1.0872830633420241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62.023000000000003</v>
      </c>
      <c r="C51" s="71">
        <v>61.149000000000001</v>
      </c>
      <c r="D51" s="36">
        <f t="shared" si="7"/>
        <v>-1.4091546684294574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4.3840000000000003</v>
      </c>
      <c r="C52" s="67">
        <v>4.9640000000000004</v>
      </c>
      <c r="D52" s="36">
        <f t="shared" si="7"/>
        <v>13.229927007299271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0.505</v>
      </c>
      <c r="C53" s="67">
        <v>0.68500000000000005</v>
      </c>
      <c r="D53" s="36">
        <f t="shared" si="7"/>
        <v>35.643564356435647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4.3019999999999996</v>
      </c>
      <c r="C54" s="67">
        <v>4.4349999999999996</v>
      </c>
      <c r="D54" s="36">
        <f t="shared" si="7"/>
        <v>3.0915853091585315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5.6000000000000001E-2</v>
      </c>
      <c r="C55" s="67">
        <v>2.7E-2</v>
      </c>
      <c r="D55" s="36">
        <f t="shared" si="7"/>
        <v>-51.785714285714292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2.1000000000000001E-2</v>
      </c>
      <c r="C56" s="67">
        <v>4.9000000000000002E-2</v>
      </c>
      <c r="D56" s="36">
        <f t="shared" si="7"/>
        <v>133.33333333333334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1.7889999999999999</v>
      </c>
      <c r="C57" s="67">
        <v>1.6850000000000001</v>
      </c>
      <c r="D57" s="36">
        <f t="shared" si="7"/>
        <v>-5.8133035215203961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0.156</v>
      </c>
      <c r="C58" s="67">
        <v>9.5000000000000001E-2</v>
      </c>
      <c r="D58" s="36">
        <f t="shared" si="7"/>
        <v>-39.102564102564102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5.8999999999999997E-2</v>
      </c>
      <c r="C59" s="67">
        <v>3.5999999999999997E-2</v>
      </c>
      <c r="D59" s="36">
        <f t="shared" si="7"/>
        <v>-38.983050847457626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1.736</v>
      </c>
      <c r="C60" s="67">
        <v>2.194</v>
      </c>
      <c r="D60" s="36">
        <f t="shared" si="7"/>
        <v>26.382488479262673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8.9999999999999993E-3</v>
      </c>
      <c r="C61" s="67">
        <v>2.1999999999999999E-2</v>
      </c>
      <c r="D61" s="36">
        <f t="shared" si="7"/>
        <v>144.44444444444446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8.2889999999999997</v>
      </c>
      <c r="C62" s="67">
        <v>8.9860000000000007</v>
      </c>
      <c r="D62" s="36">
        <f t="shared" si="7"/>
        <v>8.4087344673664024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0.86399999999999999</v>
      </c>
      <c r="C63" s="67">
        <v>0.879</v>
      </c>
      <c r="D63" s="36">
        <f t="shared" si="7"/>
        <v>1.7361111111111127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1.748</v>
      </c>
      <c r="C64" s="67">
        <v>1.67</v>
      </c>
      <c r="D64" s="36">
        <f t="shared" si="7"/>
        <v>-4.4622425629290658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0.32</v>
      </c>
      <c r="C65" s="67">
        <v>0.318</v>
      </c>
      <c r="D65" s="36">
        <f t="shared" si="7"/>
        <v>-0.62500000000000056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0.27900000000000003</v>
      </c>
      <c r="C66" s="67">
        <v>0.27900000000000003</v>
      </c>
      <c r="D66" s="36">
        <f t="shared" si="7"/>
        <v>0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6.0000000000000001E-3</v>
      </c>
      <c r="C67" s="67">
        <v>1.4999999999999999E-2</v>
      </c>
      <c r="D67" s="36">
        <f t="shared" si="7"/>
        <v>149.99999999999997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13.454000000000001</v>
      </c>
      <c r="C69" s="67">
        <v>12.513</v>
      </c>
      <c r="D69" s="36">
        <f t="shared" si="7"/>
        <v>-6.9942024676676136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1.4490000000000001</v>
      </c>
      <c r="C70" s="67">
        <v>1.304</v>
      </c>
      <c r="D70" s="36">
        <f t="shared" si="7"/>
        <v>-10.006901311249138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3.6789999999999998</v>
      </c>
      <c r="C71" s="67">
        <v>1.605</v>
      </c>
      <c r="D71" s="36">
        <f t="shared" si="7"/>
        <v>-56.374014677901599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8.7999999999999995E-2</v>
      </c>
      <c r="C72" s="67">
        <v>9.1999999999999998E-2</v>
      </c>
      <c r="D72" s="36">
        <f t="shared" si="7"/>
        <v>4.5454545454545494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1.4370000000000001</v>
      </c>
      <c r="C73" s="67">
        <v>3.093</v>
      </c>
      <c r="D73" s="36">
        <f t="shared" si="7"/>
        <v>115.24008350730688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0.63500000000000001</v>
      </c>
      <c r="C74" s="67">
        <v>0.77400000000000002</v>
      </c>
      <c r="D74" s="36">
        <f t="shared" si="7"/>
        <v>21.889763779527563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1.4999999999999999E-2</v>
      </c>
      <c r="C75" s="67">
        <v>1.9E-2</v>
      </c>
      <c r="D75" s="36">
        <f t="shared" si="7"/>
        <v>26.666666666666668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7.9000000000000001E-2</v>
      </c>
      <c r="C76" s="67">
        <v>6.3E-2</v>
      </c>
      <c r="D76" s="36">
        <f t="shared" si="7"/>
        <v>-20.253164556962027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0.126</v>
      </c>
      <c r="C77" s="67">
        <v>0.11899999999999999</v>
      </c>
      <c r="D77" s="36">
        <f t="shared" si="7"/>
        <v>-5.5555555555555607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1.4999999999999999E-2</v>
      </c>
      <c r="C78" s="67">
        <v>1.9E-2</v>
      </c>
      <c r="D78" s="36">
        <f t="shared" si="7"/>
        <v>26.666666666666668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4.6890000000000001</v>
      </c>
      <c r="C79" s="67">
        <v>4.1580000000000004</v>
      </c>
      <c r="D79" s="36">
        <f t="shared" si="7"/>
        <v>-11.324376199616115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1.2430000000000001</v>
      </c>
      <c r="C80" s="67">
        <v>1.2669999999999999</v>
      </c>
      <c r="D80" s="36">
        <f t="shared" si="7"/>
        <v>1.9308125502815605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28171</v>
      </c>
      <c r="C83" s="64">
        <v>34017</v>
      </c>
      <c r="D83" s="36">
        <f t="shared" ref="D83:D86" si="9">IFERROR((C83-B83)*100/B83,"Div by 0")</f>
        <v>20.751836995491818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15.298999999999999</v>
      </c>
      <c r="C84" s="67">
        <v>16.344999999999999</v>
      </c>
      <c r="D84" s="36">
        <f t="shared" si="9"/>
        <v>6.837048173083204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73.253</v>
      </c>
      <c r="C85" s="67">
        <v>75.585999999999999</v>
      </c>
      <c r="D85" s="36">
        <f t="shared" si="9"/>
        <v>3.1848524975086323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11.448</v>
      </c>
      <c r="C86" s="67">
        <v>8.0690000000000008</v>
      </c>
      <c r="D86" s="36">
        <f t="shared" si="9"/>
        <v>-29.516072676450033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6708</v>
      </c>
      <c r="C88" s="64">
        <v>8154</v>
      </c>
      <c r="D88" s="36">
        <f t="shared" ref="D88:D91" si="11">IFERROR((C88-B88)*100/B88,"Div by 0")</f>
        <v>21.556350626118068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8.3179999999999996</v>
      </c>
      <c r="C89" s="67">
        <v>7.8120000000000003</v>
      </c>
      <c r="D89" s="36">
        <f t="shared" si="11"/>
        <v>-6.0831930752584684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67.218000000000004</v>
      </c>
      <c r="C90" s="67">
        <v>73.251999999999995</v>
      </c>
      <c r="D90" s="36">
        <f t="shared" si="11"/>
        <v>8.9767621767978696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24.463000000000001</v>
      </c>
      <c r="C91" s="67">
        <v>18.934999999999999</v>
      </c>
      <c r="D91" s="36">
        <f t="shared" si="11"/>
        <v>-22.597391979724488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10279</v>
      </c>
      <c r="C7" s="64">
        <v>14333</v>
      </c>
      <c r="D7" s="36">
        <f t="shared" ref="D7:D18" si="0">IFERROR((C7-B7)*100/B7,"Div by 0")</f>
        <v>39.439634205662031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No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83.373999999999995</v>
      </c>
      <c r="C9" s="67">
        <v>80.861999999999995</v>
      </c>
      <c r="D9" s="36">
        <f t="shared" si="0"/>
        <v>-3.0129296903111289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0.48599999999999999</v>
      </c>
      <c r="C11" s="67">
        <v>0.38400000000000001</v>
      </c>
      <c r="D11" s="36">
        <f t="shared" si="0"/>
        <v>-20.987654320987648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5.4290000000000003</v>
      </c>
      <c r="C13" s="67">
        <v>5.7839999999999998</v>
      </c>
      <c r="D13" s="36">
        <f t="shared" si="0"/>
        <v>6.5389574507275663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78.703999999999994</v>
      </c>
      <c r="C14" s="67">
        <v>80.052999999999997</v>
      </c>
      <c r="D14" s="36">
        <f t="shared" si="0"/>
        <v>1.7140170766415987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78.48</v>
      </c>
      <c r="C15" s="67">
        <v>79.997</v>
      </c>
      <c r="D15" s="36">
        <f t="shared" si="0"/>
        <v>1.9329765545361823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3014.8029999999999</v>
      </c>
      <c r="C17" s="67">
        <v>2634.2489999999998</v>
      </c>
      <c r="D17" s="36">
        <f t="shared" si="0"/>
        <v>-12.622847993716343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316.48</v>
      </c>
      <c r="C18" s="67">
        <v>301.12400000000002</v>
      </c>
      <c r="D18" s="36">
        <f t="shared" si="0"/>
        <v>-4.8521233569261861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8090</v>
      </c>
      <c r="C20" s="64">
        <v>11474</v>
      </c>
      <c r="D20" s="36">
        <f t="shared" ref="D20:D23" si="2">IFERROR((C20-B20)*100/B20,"Div by 0")</f>
        <v>41.829419035846726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No</v>
      </c>
    </row>
    <row r="21" spans="1:32" ht="12.75" customHeight="1">
      <c r="A21" s="37" t="s">
        <v>11</v>
      </c>
      <c r="B21" s="67">
        <v>97.156999999999996</v>
      </c>
      <c r="C21" s="67">
        <v>98.388000000000005</v>
      </c>
      <c r="D21" s="36">
        <f t="shared" si="2"/>
        <v>1.2670214189404869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2.843</v>
      </c>
      <c r="C22" s="67">
        <v>1.6120000000000001</v>
      </c>
      <c r="D22" s="36">
        <f t="shared" si="2"/>
        <v>-43.299331691874777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8067</v>
      </c>
      <c r="C25" s="64">
        <v>11466</v>
      </c>
      <c r="D25" s="36">
        <f t="shared" ref="D25:D45" si="4">IFERROR((C25-B25)*100/B25,"Div by 0")</f>
        <v>42.134622536258831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No</v>
      </c>
    </row>
    <row r="26" spans="1:32" ht="12.75" customHeight="1">
      <c r="A26" s="37" t="s">
        <v>16</v>
      </c>
      <c r="B26" s="67">
        <v>97.149000000000001</v>
      </c>
      <c r="C26" s="67">
        <v>98.387</v>
      </c>
      <c r="D26" s="36">
        <f t="shared" si="4"/>
        <v>1.2743311819987848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2.851</v>
      </c>
      <c r="C27" s="67">
        <v>1.613</v>
      </c>
      <c r="D27" s="36">
        <f t="shared" si="4"/>
        <v>-43.423360224482636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28.908000000000001</v>
      </c>
      <c r="C29" s="67">
        <v>30.620999999999999</v>
      </c>
      <c r="D29" s="36">
        <f t="shared" si="4"/>
        <v>5.9256953092569438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60.097000000000001</v>
      </c>
      <c r="C30" s="67">
        <v>64.921999999999997</v>
      </c>
      <c r="D30" s="36">
        <f t="shared" si="4"/>
        <v>8.0286869560876504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41.515000000000001</v>
      </c>
      <c r="C31" s="67">
        <v>44.523000000000003</v>
      </c>
      <c r="D31" s="36">
        <f t="shared" si="4"/>
        <v>7.2455738889558061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60.097000000000001</v>
      </c>
      <c r="C32" s="67">
        <v>64.921999999999997</v>
      </c>
      <c r="D32" s="36">
        <f t="shared" si="4"/>
        <v>8.0286869560876504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1.2150000000000001</v>
      </c>
      <c r="C33" s="67">
        <v>1.256</v>
      </c>
      <c r="D33" s="36">
        <f t="shared" si="4"/>
        <v>3.3744855967078125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41.143000000000001</v>
      </c>
      <c r="C34" s="67">
        <v>42.456000000000003</v>
      </c>
      <c r="D34" s="36">
        <f t="shared" si="4"/>
        <v>3.1913083635126323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18.954000000000001</v>
      </c>
      <c r="C35" s="67">
        <v>22.466000000000001</v>
      </c>
      <c r="D35" s="36">
        <f t="shared" si="4"/>
        <v>18.529070380922235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58.856999999999999</v>
      </c>
      <c r="C36" s="67">
        <v>63.500999999999998</v>
      </c>
      <c r="D36" s="36">
        <f t="shared" si="4"/>
        <v>7.8903104133747872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39.902999999999999</v>
      </c>
      <c r="C37" s="67">
        <v>34.65</v>
      </c>
      <c r="D37" s="36">
        <f t="shared" si="4"/>
        <v>-13.164423727539281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99.572999999999993</v>
      </c>
      <c r="D38" s="36">
        <f t="shared" si="4"/>
        <v>-0.42700000000000671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99.572999999999993</v>
      </c>
      <c r="D39" s="36">
        <f t="shared" si="4"/>
        <v>-0.42700000000000671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99.572999999999993</v>
      </c>
      <c r="D40" s="36">
        <f t="shared" si="4"/>
        <v>-0.42700000000000671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86.24</v>
      </c>
      <c r="C41" s="67">
        <v>79.897000000000006</v>
      </c>
      <c r="D41" s="36">
        <f t="shared" si="4"/>
        <v>-7.3550556586270757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99.572999999999993</v>
      </c>
      <c r="D42" s="36">
        <f t="shared" si="4"/>
        <v>-0.42700000000000671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98.798000000000002</v>
      </c>
      <c r="C43" s="67">
        <v>96.903999999999996</v>
      </c>
      <c r="D43" s="36">
        <f t="shared" si="4"/>
        <v>-1.9170428551185301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60.097000000000001</v>
      </c>
      <c r="C44" s="67">
        <v>64.921999999999997</v>
      </c>
      <c r="D44" s="36">
        <f t="shared" si="4"/>
        <v>8.0286869560876504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39.902999999999999</v>
      </c>
      <c r="C45" s="67">
        <v>34.65</v>
      </c>
      <c r="D45" s="36">
        <f t="shared" si="4"/>
        <v>-13.164423727539281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7982</v>
      </c>
      <c r="C49" s="64">
        <v>11111</v>
      </c>
      <c r="D49" s="36">
        <f t="shared" ref="D49:D81" si="7">IFERROR((C49-B49)*100/B49,"Div by 0")</f>
        <v>39.200701578551744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36</v>
      </c>
      <c r="B50" s="67">
        <v>75.582999999999998</v>
      </c>
      <c r="C50" s="67">
        <v>78.400000000000006</v>
      </c>
      <c r="D50" s="36">
        <f t="shared" si="7"/>
        <v>3.7270285646243302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58.795000000000002</v>
      </c>
      <c r="C51" s="71">
        <v>58.527999999999999</v>
      </c>
      <c r="D51" s="36">
        <f t="shared" si="7"/>
        <v>-0.45412024832044051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3.6579999999999999</v>
      </c>
      <c r="C52" s="67">
        <v>3.6989999999999998</v>
      </c>
      <c r="D52" s="36">
        <f t="shared" si="7"/>
        <v>1.1208310552214305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0.72699999999999998</v>
      </c>
      <c r="C53" s="67">
        <v>0.99</v>
      </c>
      <c r="D53" s="36">
        <f t="shared" si="7"/>
        <v>36.176066024759287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3.7330000000000001</v>
      </c>
      <c r="C54" s="67">
        <v>3.4020000000000001</v>
      </c>
      <c r="D54" s="36">
        <f t="shared" si="7"/>
        <v>-8.8668631127779243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6.3E-2</v>
      </c>
      <c r="C55" s="67">
        <v>0</v>
      </c>
      <c r="D55" s="36">
        <f t="shared" si="7"/>
        <v>-100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</v>
      </c>
      <c r="C56" s="67">
        <v>3.5999999999999997E-2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2.794</v>
      </c>
      <c r="C57" s="67">
        <v>2.5379999999999998</v>
      </c>
      <c r="D57" s="36">
        <f t="shared" si="7"/>
        <v>-9.1624910522548397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</v>
      </c>
      <c r="C58" s="67">
        <v>4.4999999999999998E-2</v>
      </c>
      <c r="D58" s="36">
        <f t="shared" si="7"/>
        <v>-55.000000000000007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1.2999999999999999E-2</v>
      </c>
      <c r="C59" s="67">
        <v>0</v>
      </c>
      <c r="D59" s="36">
        <f t="shared" si="7"/>
        <v>-100.00000000000001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1.3280000000000001</v>
      </c>
      <c r="C60" s="67">
        <v>2.7989999999999999</v>
      </c>
      <c r="D60" s="36">
        <f t="shared" si="7"/>
        <v>110.76807228915662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3.5999999999999997E-2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2.0920000000000001</v>
      </c>
      <c r="C62" s="67">
        <v>4.077</v>
      </c>
      <c r="D62" s="36">
        <f t="shared" si="7"/>
        <v>94.885277246653914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1.478</v>
      </c>
      <c r="C63" s="67">
        <v>1.3859999999999999</v>
      </c>
      <c r="D63" s="36">
        <f t="shared" si="7"/>
        <v>-6.2246278755074478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0.55100000000000005</v>
      </c>
      <c r="C64" s="67">
        <v>0.47699999999999998</v>
      </c>
      <c r="D64" s="36">
        <f t="shared" si="7"/>
        <v>-13.430127041742297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0.188</v>
      </c>
      <c r="C65" s="67">
        <v>0.24299999999999999</v>
      </c>
      <c r="D65" s="36">
        <f t="shared" si="7"/>
        <v>29.255319148936167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6.3E-2</v>
      </c>
      <c r="C66" s="67">
        <v>0.11700000000000001</v>
      </c>
      <c r="D66" s="36">
        <f t="shared" si="7"/>
        <v>85.714285714285722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</v>
      </c>
      <c r="C67" s="67">
        <v>2.7E-2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24.417000000000002</v>
      </c>
      <c r="C69" s="67">
        <v>21.6</v>
      </c>
      <c r="D69" s="36">
        <f t="shared" si="7"/>
        <v>-11.537043862882419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2.38</v>
      </c>
      <c r="C70" s="67">
        <v>1.9350000000000001</v>
      </c>
      <c r="D70" s="36">
        <f t="shared" si="7"/>
        <v>-18.697478991596633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4.9240000000000004</v>
      </c>
      <c r="C71" s="67">
        <v>1.863</v>
      </c>
      <c r="D71" s="36">
        <f t="shared" si="7"/>
        <v>-62.16490658001625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0.17499999999999999</v>
      </c>
      <c r="C72" s="67">
        <v>0.189</v>
      </c>
      <c r="D72" s="36">
        <f t="shared" si="7"/>
        <v>8.0000000000000071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2.9319999999999999</v>
      </c>
      <c r="C73" s="67">
        <v>5.274</v>
      </c>
      <c r="D73" s="36">
        <f t="shared" si="7"/>
        <v>79.877216916780355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1.153</v>
      </c>
      <c r="C74" s="67">
        <v>1.4039999999999999</v>
      </c>
      <c r="D74" s="36">
        <f t="shared" si="7"/>
        <v>21.769297484822193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2.5000000000000001E-2</v>
      </c>
      <c r="C75" s="67">
        <v>1.7999999999999999E-2</v>
      </c>
      <c r="D75" s="36">
        <f t="shared" si="7"/>
        <v>-28.000000000000011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0.13800000000000001</v>
      </c>
      <c r="C76" s="67">
        <v>9.9000000000000005E-2</v>
      </c>
      <c r="D76" s="36">
        <f t="shared" si="7"/>
        <v>-28.260869565217394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0.313</v>
      </c>
      <c r="C77" s="67">
        <v>0.216</v>
      </c>
      <c r="D77" s="36">
        <f t="shared" si="7"/>
        <v>-30.990415335463261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8.9999999999999993E-3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9.7590000000000003</v>
      </c>
      <c r="C79" s="67">
        <v>8.2710000000000008</v>
      </c>
      <c r="D79" s="36">
        <f t="shared" si="7"/>
        <v>-15.247463879495845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2.6179999999999999</v>
      </c>
      <c r="C80" s="67">
        <v>2.3220000000000001</v>
      </c>
      <c r="D80" s="36">
        <f t="shared" si="7"/>
        <v>-11.306340718105417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4848</v>
      </c>
      <c r="C83" s="64">
        <v>7444</v>
      </c>
      <c r="D83" s="36">
        <f t="shared" ref="D83:D86" si="9">IFERROR((C83-B83)*100/B83,"Div by 0")</f>
        <v>53.547854785478549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24.216000000000001</v>
      </c>
      <c r="C84" s="67">
        <v>22.030999999999999</v>
      </c>
      <c r="D84" s="36">
        <f t="shared" si="9"/>
        <v>-9.0229600264288159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62.789000000000001</v>
      </c>
      <c r="C85" s="67">
        <v>69.585999999999999</v>
      </c>
      <c r="D85" s="36">
        <f t="shared" si="9"/>
        <v>10.825144531685481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12.994999999999999</v>
      </c>
      <c r="C86" s="67">
        <v>8.3829999999999991</v>
      </c>
      <c r="D86" s="36">
        <f t="shared" si="9"/>
        <v>-35.490573297422088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3219</v>
      </c>
      <c r="C88" s="64">
        <v>3973</v>
      </c>
      <c r="D88" s="36">
        <f t="shared" ref="D88:D91" si="11">IFERROR((C88-B88)*100/B88,"Div by 0")</f>
        <v>23.423423423423422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9.0709999999999997</v>
      </c>
      <c r="C89" s="67">
        <v>7.9790000000000001</v>
      </c>
      <c r="D89" s="36">
        <f t="shared" si="11"/>
        <v>-12.038364017197658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68.281999999999996</v>
      </c>
      <c r="C90" s="67">
        <v>74.855000000000004</v>
      </c>
      <c r="D90" s="36">
        <f t="shared" si="11"/>
        <v>9.6262558214463656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22.646999999999998</v>
      </c>
      <c r="C91" s="67">
        <v>17.166</v>
      </c>
      <c r="D91" s="36">
        <f t="shared" si="11"/>
        <v>-24.201881043846861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26181</v>
      </c>
      <c r="C7" s="64">
        <v>2580</v>
      </c>
      <c r="D7" s="36">
        <f t="shared" ref="D7:D18" si="0">IFERROR((C7-B7)*100/B7,"Div by 0")</f>
        <v>-90.145525381001491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No</v>
      </c>
    </row>
    <row r="8" spans="1:32" ht="12.75" customHeight="1">
      <c r="A8" s="37" t="s">
        <v>76</v>
      </c>
      <c r="B8" s="67">
        <v>4.4119999999999999</v>
      </c>
      <c r="C8" s="67">
        <v>58.837000000000003</v>
      </c>
      <c r="D8" s="36">
        <f t="shared" si="0"/>
        <v>1233.5675430643698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93.483999999999995</v>
      </c>
      <c r="C9" s="67">
        <v>28.605</v>
      </c>
      <c r="D9" s="36">
        <f t="shared" si="0"/>
        <v>-69.401180950750927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95.587999999999994</v>
      </c>
      <c r="C10" s="67">
        <v>41.162999999999997</v>
      </c>
      <c r="D10" s="36">
        <f t="shared" si="0"/>
        <v>-56.937063229694111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1.0999999999999999E-2</v>
      </c>
      <c r="C11" s="67">
        <v>0</v>
      </c>
      <c r="D11" s="36">
        <f t="shared" si="0"/>
        <v>-100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3.1E-2</v>
      </c>
      <c r="C12" s="67">
        <v>0</v>
      </c>
      <c r="D12" s="36">
        <f t="shared" si="0"/>
        <v>-100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40.048000000000002</v>
      </c>
      <c r="C13" s="67">
        <v>61.433999999999997</v>
      </c>
      <c r="D13" s="36">
        <f t="shared" si="0"/>
        <v>53.400918897323194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98.403000000000006</v>
      </c>
      <c r="C14" s="67">
        <v>99.960999999999999</v>
      </c>
      <c r="D14" s="36">
        <f t="shared" si="0"/>
        <v>1.5832850624472756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97.471000000000004</v>
      </c>
      <c r="C15" s="67">
        <v>99.960999999999999</v>
      </c>
      <c r="D15" s="36">
        <f t="shared" si="0"/>
        <v>2.5546059853700021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985.36199999999997</v>
      </c>
      <c r="C17" s="67">
        <v>7498.9589999999998</v>
      </c>
      <c r="D17" s="36">
        <f t="shared" si="0"/>
        <v>661.03594415047462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104</v>
      </c>
      <c r="B18" s="66">
        <v>88.721000000000004</v>
      </c>
      <c r="C18" s="67">
        <v>609.84100000000001</v>
      </c>
      <c r="D18" s="36">
        <f t="shared" si="0"/>
        <v>587.36939394280944</v>
      </c>
      <c r="E18" s="52" t="s">
        <v>127</v>
      </c>
      <c r="F18" s="52" t="str">
        <f t="shared" si="1"/>
        <v>No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25763</v>
      </c>
      <c r="C20" s="64">
        <v>2579</v>
      </c>
      <c r="D20" s="36">
        <f t="shared" ref="D20:D23" si="2">IFERROR((C20-B20)*100/B20,"Div by 0")</f>
        <v>-89.989519854054265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No</v>
      </c>
    </row>
    <row r="21" spans="1:32" ht="12.75" customHeight="1">
      <c r="A21" s="37" t="s">
        <v>11</v>
      </c>
      <c r="B21" s="67">
        <v>98.878</v>
      </c>
      <c r="C21" s="67">
        <v>99.844999999999999</v>
      </c>
      <c r="D21" s="36">
        <f t="shared" si="2"/>
        <v>0.97797285543801327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1.1220000000000001</v>
      </c>
      <c r="C22" s="67">
        <v>0.155</v>
      </c>
      <c r="D22" s="36">
        <f t="shared" si="2"/>
        <v>-86.185383244206761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25519</v>
      </c>
      <c r="C25" s="64">
        <v>2579</v>
      </c>
      <c r="D25" s="36">
        <f t="shared" ref="D25:D45" si="4">IFERROR((C25-B25)*100/B25,"Div by 0")</f>
        <v>-89.893804616168339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No</v>
      </c>
    </row>
    <row r="26" spans="1:32" ht="12.75" customHeight="1">
      <c r="A26" s="37" t="s">
        <v>16</v>
      </c>
      <c r="B26" s="67">
        <v>98.867999999999995</v>
      </c>
      <c r="C26" s="67">
        <v>99.844999999999999</v>
      </c>
      <c r="D26" s="36">
        <f t="shared" si="4"/>
        <v>0.98818626856010428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1.1319999999999999</v>
      </c>
      <c r="C27" s="67">
        <v>0.155</v>
      </c>
      <c r="D27" s="36">
        <f t="shared" si="4"/>
        <v>-86.307420494699642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45.017000000000003</v>
      </c>
      <c r="C29" s="67">
        <v>1.357</v>
      </c>
      <c r="D29" s="36">
        <f t="shared" si="4"/>
        <v>-96.985583224115331</v>
      </c>
      <c r="E29" s="52" t="s">
        <v>127</v>
      </c>
      <c r="F29" s="52" t="str">
        <f t="shared" si="5"/>
        <v>No</v>
      </c>
    </row>
    <row r="30" spans="1:32" ht="12.75" customHeight="1">
      <c r="A30" s="37" t="s">
        <v>20</v>
      </c>
      <c r="B30" s="67">
        <v>91.183000000000007</v>
      </c>
      <c r="C30" s="67">
        <v>2.0550000000000002</v>
      </c>
      <c r="D30" s="36">
        <f t="shared" si="4"/>
        <v>-97.746290426943602</v>
      </c>
      <c r="E30" s="52" t="s">
        <v>127</v>
      </c>
      <c r="F30" s="52" t="str">
        <f t="shared" si="5"/>
        <v>No</v>
      </c>
    </row>
    <row r="31" spans="1:32" ht="12.75" customHeight="1">
      <c r="A31" s="37" t="s">
        <v>21</v>
      </c>
      <c r="B31" s="67">
        <v>61.127000000000002</v>
      </c>
      <c r="C31" s="67">
        <v>1.8220000000000001</v>
      </c>
      <c r="D31" s="36">
        <f t="shared" si="4"/>
        <v>-97.019320431233325</v>
      </c>
      <c r="E31" s="52" t="s">
        <v>127</v>
      </c>
      <c r="F31" s="52" t="str">
        <f t="shared" si="5"/>
        <v>No</v>
      </c>
    </row>
    <row r="32" spans="1:32" ht="12.75" customHeight="1">
      <c r="A32" s="37" t="s">
        <v>22</v>
      </c>
      <c r="B32" s="67">
        <v>91.183000000000007</v>
      </c>
      <c r="C32" s="67">
        <v>2.0550000000000002</v>
      </c>
      <c r="D32" s="36">
        <f t="shared" si="4"/>
        <v>-97.746290426943602</v>
      </c>
      <c r="E32" s="52" t="s">
        <v>127</v>
      </c>
      <c r="F32" s="52" t="str">
        <f t="shared" si="5"/>
        <v>No</v>
      </c>
    </row>
    <row r="33" spans="1:32" ht="12.75" customHeight="1">
      <c r="A33" s="37" t="s">
        <v>23</v>
      </c>
      <c r="B33" s="67">
        <v>1.889</v>
      </c>
      <c r="C33" s="67">
        <v>0</v>
      </c>
      <c r="D33" s="36">
        <f t="shared" si="4"/>
        <v>-100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53.372</v>
      </c>
      <c r="C34" s="67">
        <v>1.28</v>
      </c>
      <c r="D34" s="36">
        <f t="shared" si="4"/>
        <v>-97.601738739413918</v>
      </c>
      <c r="E34" s="52" t="s">
        <v>127</v>
      </c>
      <c r="F34" s="52" t="str">
        <f t="shared" si="5"/>
        <v>No</v>
      </c>
    </row>
    <row r="35" spans="1:32" ht="12.75" customHeight="1">
      <c r="A35" s="37" t="s">
        <v>25</v>
      </c>
      <c r="B35" s="67">
        <v>37.811</v>
      </c>
      <c r="C35" s="67">
        <v>0.77500000000000002</v>
      </c>
      <c r="D35" s="36">
        <f t="shared" si="4"/>
        <v>-97.950331913993296</v>
      </c>
      <c r="E35" s="52" t="s">
        <v>127</v>
      </c>
      <c r="F35" s="52" t="str">
        <f t="shared" si="5"/>
        <v>No</v>
      </c>
    </row>
    <row r="36" spans="1:32" ht="12.75" customHeight="1">
      <c r="A36" s="37" t="s">
        <v>26</v>
      </c>
      <c r="B36" s="67">
        <v>88.111000000000004</v>
      </c>
      <c r="C36" s="67">
        <v>1.512</v>
      </c>
      <c r="D36" s="36">
        <f t="shared" si="4"/>
        <v>-98.283982703635175</v>
      </c>
      <c r="E36" s="52" t="s">
        <v>127</v>
      </c>
      <c r="F36" s="52" t="str">
        <f t="shared" si="5"/>
        <v>No</v>
      </c>
    </row>
    <row r="37" spans="1:32" ht="12.75" customHeight="1">
      <c r="A37" s="37" t="s">
        <v>27</v>
      </c>
      <c r="B37" s="67">
        <v>8.8170000000000002</v>
      </c>
      <c r="C37" s="67">
        <v>96.936999999999998</v>
      </c>
      <c r="D37" s="36">
        <f t="shared" si="4"/>
        <v>999.43291368946348</v>
      </c>
      <c r="E37" s="52" t="s">
        <v>127</v>
      </c>
      <c r="F37" s="52" t="str">
        <f t="shared" si="5"/>
        <v>No</v>
      </c>
    </row>
    <row r="38" spans="1:32" ht="12.75" customHeight="1">
      <c r="A38" s="37" t="s">
        <v>28</v>
      </c>
      <c r="B38" s="67">
        <v>100</v>
      </c>
      <c r="C38" s="67">
        <v>98.992000000000004</v>
      </c>
      <c r="D38" s="36">
        <f t="shared" si="4"/>
        <v>-1.0079999999999956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98.992000000000004</v>
      </c>
      <c r="D39" s="36">
        <f t="shared" si="4"/>
        <v>-1.0079999999999956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98.992000000000004</v>
      </c>
      <c r="D40" s="36">
        <f t="shared" si="4"/>
        <v>-1.0079999999999956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68.144999999999996</v>
      </c>
      <c r="C41" s="67">
        <v>83.403999999999996</v>
      </c>
      <c r="D41" s="36">
        <f t="shared" si="4"/>
        <v>22.391958324161717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98.992000000000004</v>
      </c>
      <c r="D42" s="36">
        <f t="shared" si="4"/>
        <v>-1.0079999999999956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98.045000000000002</v>
      </c>
      <c r="C43" s="67">
        <v>95.695999999999998</v>
      </c>
      <c r="D43" s="36">
        <f t="shared" si="4"/>
        <v>-2.3958386455199183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91.183000000000007</v>
      </c>
      <c r="C44" s="67">
        <v>2.0550000000000002</v>
      </c>
      <c r="D44" s="36">
        <f t="shared" si="4"/>
        <v>-97.746290426943602</v>
      </c>
      <c r="E44" s="52" t="s">
        <v>127</v>
      </c>
      <c r="F44" s="52" t="str">
        <f t="shared" si="5"/>
        <v>No</v>
      </c>
    </row>
    <row r="45" spans="1:32" ht="12.75" customHeight="1">
      <c r="A45" s="37" t="s">
        <v>35</v>
      </c>
      <c r="B45" s="67">
        <v>8.8170000000000002</v>
      </c>
      <c r="C45" s="67">
        <v>96.936999999999998</v>
      </c>
      <c r="D45" s="36">
        <f t="shared" si="4"/>
        <v>999.43291368946348</v>
      </c>
      <c r="E45" s="52" t="s">
        <v>127</v>
      </c>
      <c r="F45" s="52" t="str">
        <f t="shared" si="5"/>
        <v>No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25030</v>
      </c>
      <c r="C49" s="64">
        <v>2468</v>
      </c>
      <c r="D49" s="36">
        <f t="shared" ref="D49:D81" si="7">IFERROR((C49-B49)*100/B49,"Div by 0")</f>
        <v>-90.139832201358374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36</v>
      </c>
      <c r="B50" s="67">
        <v>91.921999999999997</v>
      </c>
      <c r="C50" s="67">
        <v>3.89</v>
      </c>
      <c r="D50" s="36">
        <f t="shared" si="7"/>
        <v>-95.768151258675829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No</v>
      </c>
    </row>
    <row r="51" spans="1:6" ht="12.75" customHeight="1">
      <c r="A51" s="37" t="s">
        <v>37</v>
      </c>
      <c r="B51" s="71">
        <v>55.500999999999998</v>
      </c>
      <c r="C51" s="71">
        <v>0.24299999999999999</v>
      </c>
      <c r="D51" s="36">
        <f t="shared" si="7"/>
        <v>-99.562170050990062</v>
      </c>
      <c r="E51" s="52" t="s">
        <v>127</v>
      </c>
      <c r="F51" s="52" t="str">
        <f t="shared" si="8"/>
        <v>No</v>
      </c>
    </row>
    <row r="52" spans="1:6" ht="12.75" customHeight="1">
      <c r="A52" s="37" t="s">
        <v>86</v>
      </c>
      <c r="B52" s="67">
        <v>1.294</v>
      </c>
      <c r="C52" s="67">
        <v>0</v>
      </c>
      <c r="D52" s="36">
        <f t="shared" si="7"/>
        <v>-100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0.17599999999999999</v>
      </c>
      <c r="C53" s="67">
        <v>0</v>
      </c>
      <c r="D53" s="36">
        <f t="shared" si="7"/>
        <v>-100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8.2940000000000005</v>
      </c>
      <c r="C54" s="67">
        <v>0</v>
      </c>
      <c r="D54" s="36">
        <f t="shared" si="7"/>
        <v>-100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4.3999999999999997E-2</v>
      </c>
      <c r="C55" s="67">
        <v>0</v>
      </c>
      <c r="D55" s="36">
        <f t="shared" si="7"/>
        <v>-100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0.112</v>
      </c>
      <c r="C56" s="67">
        <v>0</v>
      </c>
      <c r="D56" s="36">
        <f t="shared" si="7"/>
        <v>-100.00000000000001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1.4379999999999999</v>
      </c>
      <c r="C57" s="67">
        <v>0.16200000000000001</v>
      </c>
      <c r="D57" s="36">
        <f t="shared" si="7"/>
        <v>-88.734353268428379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0.39600000000000002</v>
      </c>
      <c r="C58" s="67">
        <v>0</v>
      </c>
      <c r="D58" s="36">
        <f t="shared" si="7"/>
        <v>-100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2.093</v>
      </c>
      <c r="C60" s="67">
        <v>0.24299999999999999</v>
      </c>
      <c r="D60" s="36">
        <f t="shared" si="7"/>
        <v>-88.38987099856665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0.13600000000000001</v>
      </c>
      <c r="C61" s="67">
        <v>0.44600000000000001</v>
      </c>
      <c r="D61" s="36">
        <f t="shared" si="7"/>
        <v>227.94117647058823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13.704000000000001</v>
      </c>
      <c r="C62" s="67">
        <v>0</v>
      </c>
      <c r="D62" s="36">
        <f t="shared" si="7"/>
        <v>-100</v>
      </c>
      <c r="E62" s="52" t="s">
        <v>127</v>
      </c>
      <c r="F62" s="52" t="str">
        <f t="shared" si="8"/>
        <v>No</v>
      </c>
    </row>
    <row r="63" spans="1:6" ht="12.75" customHeight="1">
      <c r="A63" s="37" t="s">
        <v>88</v>
      </c>
      <c r="B63" s="67">
        <v>1.135</v>
      </c>
      <c r="C63" s="67">
        <v>0.16200000000000001</v>
      </c>
      <c r="D63" s="36">
        <f t="shared" si="7"/>
        <v>-85.726872246696033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0.45900000000000002</v>
      </c>
      <c r="C64" s="67">
        <v>0.20300000000000001</v>
      </c>
      <c r="D64" s="36">
        <f t="shared" si="7"/>
        <v>-55.773420479302835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0.32800000000000001</v>
      </c>
      <c r="C65" s="67">
        <v>2.431</v>
      </c>
      <c r="D65" s="36">
        <f t="shared" si="7"/>
        <v>641.15853658536582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6.8040000000000003</v>
      </c>
      <c r="C66" s="67">
        <v>0</v>
      </c>
      <c r="D66" s="36">
        <f t="shared" si="7"/>
        <v>-99.999999999999986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8.0000000000000002E-3</v>
      </c>
      <c r="C67" s="67">
        <v>0</v>
      </c>
      <c r="D67" s="36">
        <f t="shared" si="7"/>
        <v>-100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8.0779999999999994</v>
      </c>
      <c r="C69" s="67">
        <v>96.11</v>
      </c>
      <c r="D69" s="36">
        <f t="shared" si="7"/>
        <v>1089.7746967071057</v>
      </c>
      <c r="E69" s="52" t="s">
        <v>127</v>
      </c>
      <c r="F69" s="52" t="str">
        <f t="shared" si="8"/>
        <v>No</v>
      </c>
    </row>
    <row r="70" spans="1:6" ht="12.75" customHeight="1">
      <c r="A70" s="37" t="s">
        <v>49</v>
      </c>
      <c r="B70" s="67">
        <v>8.4000000000000005E-2</v>
      </c>
      <c r="C70" s="67">
        <v>8.1000000000000003E-2</v>
      </c>
      <c r="D70" s="36">
        <f t="shared" si="7"/>
        <v>-3.5714285714285743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0.86699999999999999</v>
      </c>
      <c r="C71" s="67">
        <v>8.1000000000000003E-2</v>
      </c>
      <c r="D71" s="36">
        <f t="shared" si="7"/>
        <v>-90.657439446366794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0.02</v>
      </c>
      <c r="C72" s="67">
        <v>0</v>
      </c>
      <c r="D72" s="36">
        <f t="shared" si="7"/>
        <v>-100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0.58299999999999996</v>
      </c>
      <c r="C73" s="67">
        <v>0</v>
      </c>
      <c r="D73" s="36">
        <f t="shared" si="7"/>
        <v>-100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0.02</v>
      </c>
      <c r="C74" s="67">
        <v>0</v>
      </c>
      <c r="D74" s="36">
        <f t="shared" si="7"/>
        <v>-100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8.0000000000000002E-3</v>
      </c>
      <c r="C75" s="67">
        <v>0</v>
      </c>
      <c r="D75" s="36">
        <f t="shared" si="7"/>
        <v>-100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5.6000000000000001E-2</v>
      </c>
      <c r="C76" s="67">
        <v>8.1000000000000003E-2</v>
      </c>
      <c r="D76" s="36">
        <f t="shared" si="7"/>
        <v>44.642857142857139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2.4E-2</v>
      </c>
      <c r="C77" s="67">
        <v>0</v>
      </c>
      <c r="D77" s="36">
        <f t="shared" si="7"/>
        <v>-100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6.4039999999999999</v>
      </c>
      <c r="C79" s="67">
        <v>95.867000000000004</v>
      </c>
      <c r="D79" s="36">
        <f t="shared" si="7"/>
        <v>1396.9862585883825</v>
      </c>
      <c r="E79" s="52" t="s">
        <v>127</v>
      </c>
      <c r="F79" s="52" t="str">
        <f t="shared" si="8"/>
        <v>No</v>
      </c>
    </row>
    <row r="80" spans="1:6" ht="12.75" customHeight="1">
      <c r="A80" s="37" t="s">
        <v>59</v>
      </c>
      <c r="B80" s="67">
        <v>1.2E-2</v>
      </c>
      <c r="C80" s="67">
        <v>0</v>
      </c>
      <c r="D80" s="36">
        <f t="shared" si="7"/>
        <v>-100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23269</v>
      </c>
      <c r="C83" s="64">
        <v>53</v>
      </c>
      <c r="D83" s="36">
        <f t="shared" ref="D83:D86" si="9">IFERROR((C83-B83)*100/B83,"Div by 0")</f>
        <v>-99.772229146074181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22.454999999999998</v>
      </c>
      <c r="C84" s="67">
        <v>49.057000000000002</v>
      </c>
      <c r="D84" s="36">
        <f t="shared" si="9"/>
        <v>118.46804720552218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No</v>
      </c>
    </row>
    <row r="85" spans="1:30" ht="12.75" customHeight="1">
      <c r="A85" s="37" t="s">
        <v>63</v>
      </c>
      <c r="B85" s="67">
        <v>68.326999999999998</v>
      </c>
      <c r="C85" s="67">
        <v>50.942999999999998</v>
      </c>
      <c r="D85" s="36">
        <f t="shared" si="9"/>
        <v>-25.442358072211572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9.218</v>
      </c>
      <c r="C86" s="67">
        <v>0</v>
      </c>
      <c r="D86" s="36">
        <f t="shared" si="9"/>
        <v>-100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2250</v>
      </c>
      <c r="C88" s="64">
        <v>2500</v>
      </c>
      <c r="D88" s="36">
        <f t="shared" ref="D88:D91" si="11">IFERROR((C88-B88)*100/B88,"Div by 0")</f>
        <v>11.111111111111111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13.467000000000001</v>
      </c>
      <c r="C89" s="67">
        <v>17.52</v>
      </c>
      <c r="D89" s="36">
        <f t="shared" si="11"/>
        <v>30.095789708175531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No</v>
      </c>
    </row>
    <row r="90" spans="1:30" ht="12.75" customHeight="1">
      <c r="A90" s="37" t="s">
        <v>66</v>
      </c>
      <c r="B90" s="67">
        <v>67.822000000000003</v>
      </c>
      <c r="C90" s="67">
        <v>74.88</v>
      </c>
      <c r="D90" s="36">
        <f t="shared" si="11"/>
        <v>10.406652708560634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18.710999999999999</v>
      </c>
      <c r="C91" s="67">
        <v>7.6</v>
      </c>
      <c r="D91" s="36">
        <f t="shared" si="11"/>
        <v>-59.382181604403826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26993</v>
      </c>
      <c r="C7" s="64">
        <v>29269</v>
      </c>
      <c r="D7" s="36">
        <f t="shared" ref="D7:D18" si="0">IFERROR((C7-B7)*100/B7,"Div by 0")</f>
        <v>8.4318156559107909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4.0000000000000001E-3</v>
      </c>
      <c r="C8" s="67">
        <v>0</v>
      </c>
      <c r="D8" s="36">
        <f t="shared" si="0"/>
        <v>-100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90.668000000000006</v>
      </c>
      <c r="C10" s="67">
        <v>2.5209999999999999</v>
      </c>
      <c r="D10" s="36">
        <f t="shared" si="0"/>
        <v>-97.219526183438475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1.0999999999999999E-2</v>
      </c>
      <c r="C11" s="67">
        <v>7.0000000000000001E-3</v>
      </c>
      <c r="D11" s="36">
        <f t="shared" si="0"/>
        <v>-36.36363636363636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0.03</v>
      </c>
      <c r="C12" s="67">
        <v>0.01</v>
      </c>
      <c r="D12" s="36">
        <f t="shared" si="0"/>
        <v>-66.666666666666657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36.408999999999999</v>
      </c>
      <c r="C13" s="67">
        <v>38.57</v>
      </c>
      <c r="D13" s="36">
        <f t="shared" si="0"/>
        <v>5.9353456562937774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91.783000000000001</v>
      </c>
      <c r="C14" s="67">
        <v>39.127000000000002</v>
      </c>
      <c r="D14" s="36">
        <f t="shared" si="0"/>
        <v>-57.370101217000965</v>
      </c>
      <c r="E14" s="52" t="s">
        <v>127</v>
      </c>
      <c r="F14" s="52" t="str">
        <f t="shared" si="1"/>
        <v>No</v>
      </c>
    </row>
    <row r="15" spans="1:32" ht="12.75" customHeight="1">
      <c r="A15" s="37" t="s">
        <v>8</v>
      </c>
      <c r="B15" s="67">
        <v>90.900999999999996</v>
      </c>
      <c r="C15" s="67">
        <v>39.127000000000002</v>
      </c>
      <c r="D15" s="36">
        <f t="shared" si="0"/>
        <v>-56.956469125752193</v>
      </c>
      <c r="E15" s="52" t="s">
        <v>127</v>
      </c>
      <c r="F15" s="52" t="str">
        <f t="shared" si="1"/>
        <v>No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584.15</v>
      </c>
      <c r="C17" s="67">
        <v>589.57399999999996</v>
      </c>
      <c r="D17" s="36">
        <f t="shared" si="0"/>
        <v>0.92852863134468522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53.790999999999997</v>
      </c>
      <c r="C18" s="67">
        <v>74.334000000000003</v>
      </c>
      <c r="D18" s="36">
        <f t="shared" si="0"/>
        <v>38.190403599115108</v>
      </c>
      <c r="E18" s="52" t="s">
        <v>127</v>
      </c>
      <c r="F18" s="52" t="str">
        <f t="shared" si="1"/>
        <v>No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24775</v>
      </c>
      <c r="C20" s="64">
        <v>11452</v>
      </c>
      <c r="D20" s="36">
        <f t="shared" ref="D20:D23" si="2">IFERROR((C20-B20)*100/B20,"Div by 0")</f>
        <v>-53.775983854692228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No</v>
      </c>
    </row>
    <row r="21" spans="1:32" ht="12.75" customHeight="1">
      <c r="A21" s="37" t="s">
        <v>11</v>
      </c>
      <c r="B21" s="67">
        <v>99.992000000000004</v>
      </c>
      <c r="C21" s="67">
        <v>99.756</v>
      </c>
      <c r="D21" s="36">
        <f t="shared" si="2"/>
        <v>-0.23601888151052502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8.0000000000000002E-3</v>
      </c>
      <c r="C22" s="67">
        <v>0.24399999999999999</v>
      </c>
      <c r="D22" s="36">
        <f t="shared" si="2"/>
        <v>2949.9999999999995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24537</v>
      </c>
      <c r="C25" s="64">
        <v>11452</v>
      </c>
      <c r="D25" s="36">
        <f t="shared" ref="D25:D45" si="4">IFERROR((C25-B25)*100/B25,"Div by 0")</f>
        <v>-53.327627664343645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No</v>
      </c>
    </row>
    <row r="26" spans="1:32" ht="12.75" customHeight="1">
      <c r="A26" s="37" t="s">
        <v>16</v>
      </c>
      <c r="B26" s="67">
        <v>99.992000000000004</v>
      </c>
      <c r="C26" s="67">
        <v>99.756</v>
      </c>
      <c r="D26" s="36">
        <f t="shared" si="4"/>
        <v>-0.23601888151052502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4.0000000000000001E-3</v>
      </c>
      <c r="C27" s="67">
        <v>0.183</v>
      </c>
      <c r="D27" s="36">
        <f t="shared" si="4"/>
        <v>4475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4.0000000000000001E-3</v>
      </c>
      <c r="C28" s="67">
        <v>6.0999999999999999E-2</v>
      </c>
      <c r="D28" s="36">
        <f t="shared" si="4"/>
        <v>1424.9999999999998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47.259</v>
      </c>
      <c r="C29" s="67">
        <v>41.704999999999998</v>
      </c>
      <c r="D29" s="36">
        <f t="shared" si="4"/>
        <v>-11.75225882900612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95.850999999999999</v>
      </c>
      <c r="C30" s="67">
        <v>91.888000000000005</v>
      </c>
      <c r="D30" s="36">
        <f t="shared" si="4"/>
        <v>-4.1345421539681313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64.16</v>
      </c>
      <c r="C31" s="67">
        <v>61.256</v>
      </c>
      <c r="D31" s="36">
        <f t="shared" si="4"/>
        <v>-4.5261845386533608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95.850999999999999</v>
      </c>
      <c r="C32" s="67">
        <v>91.888000000000005</v>
      </c>
      <c r="D32" s="36">
        <f t="shared" si="4"/>
        <v>-4.1345421539681313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1.9730000000000001</v>
      </c>
      <c r="C33" s="67">
        <v>1.7030000000000001</v>
      </c>
      <c r="D33" s="36">
        <f t="shared" si="4"/>
        <v>-13.684744044602128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56.005000000000003</v>
      </c>
      <c r="C34" s="67">
        <v>55.954999999999998</v>
      </c>
      <c r="D34" s="36">
        <f t="shared" si="4"/>
        <v>-8.9277743058663081E-2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39.845999999999997</v>
      </c>
      <c r="C35" s="67">
        <v>35.933</v>
      </c>
      <c r="D35" s="36">
        <f t="shared" si="4"/>
        <v>-9.820308186518087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92.635999999999996</v>
      </c>
      <c r="C36" s="67">
        <v>89.608999999999995</v>
      </c>
      <c r="D36" s="36">
        <f t="shared" si="4"/>
        <v>-3.2676281359298773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4.149</v>
      </c>
      <c r="C37" s="67">
        <v>7.7279999999999998</v>
      </c>
      <c r="D37" s="36">
        <f t="shared" si="4"/>
        <v>86.261749819233543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99.616</v>
      </c>
      <c r="D38" s="36">
        <f t="shared" si="4"/>
        <v>-0.38400000000000034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99.616</v>
      </c>
      <c r="D39" s="36">
        <f t="shared" si="4"/>
        <v>-0.38400000000000034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99.616</v>
      </c>
      <c r="D40" s="36">
        <f t="shared" si="4"/>
        <v>-0.38400000000000034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67.191999999999993</v>
      </c>
      <c r="C41" s="67">
        <v>86.796999999999997</v>
      </c>
      <c r="D41" s="36">
        <f t="shared" si="4"/>
        <v>29.177580664364815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99.616</v>
      </c>
      <c r="D42" s="36">
        <f t="shared" si="4"/>
        <v>-0.38400000000000034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98.022999999999996</v>
      </c>
      <c r="C43" s="67">
        <v>97.634</v>
      </c>
      <c r="D43" s="36">
        <f t="shared" si="4"/>
        <v>-0.39684563826856534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95.850999999999999</v>
      </c>
      <c r="C44" s="67">
        <v>91.888000000000005</v>
      </c>
      <c r="D44" s="36">
        <f t="shared" si="4"/>
        <v>-4.1345421539681313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4.149</v>
      </c>
      <c r="C45" s="67">
        <v>7.7279999999999998</v>
      </c>
      <c r="D45" s="36">
        <f t="shared" si="4"/>
        <v>86.261749819233543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24059</v>
      </c>
      <c r="C49" s="64">
        <v>11181</v>
      </c>
      <c r="D49" s="36">
        <f t="shared" ref="D49:D81" si="7">IFERROR((C49-B49)*100/B49,"Div by 0")</f>
        <v>-53.526746747578869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36</v>
      </c>
      <c r="B50" s="67">
        <v>96.575000000000003</v>
      </c>
      <c r="C50" s="67">
        <v>93.391000000000005</v>
      </c>
      <c r="D50" s="36">
        <f t="shared" si="7"/>
        <v>-3.2969194926223118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58.451999999999998</v>
      </c>
      <c r="C51" s="71">
        <v>65.799000000000007</v>
      </c>
      <c r="D51" s="36">
        <f t="shared" si="7"/>
        <v>12.569287620611799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1.351</v>
      </c>
      <c r="C52" s="67">
        <v>0.28599999999999998</v>
      </c>
      <c r="D52" s="36">
        <f t="shared" si="7"/>
        <v>-78.830495928941531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0.187</v>
      </c>
      <c r="C53" s="67">
        <v>4.4999999999999998E-2</v>
      </c>
      <c r="D53" s="36">
        <f t="shared" si="7"/>
        <v>-75.935828877005349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8.7620000000000005</v>
      </c>
      <c r="C54" s="67">
        <v>6.8780000000000001</v>
      </c>
      <c r="D54" s="36">
        <f t="shared" si="7"/>
        <v>-21.501940196302218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4.5999999999999999E-2</v>
      </c>
      <c r="C55" s="67">
        <v>0</v>
      </c>
      <c r="D55" s="36">
        <f t="shared" si="7"/>
        <v>-100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0.11600000000000001</v>
      </c>
      <c r="C56" s="67">
        <v>2.7E-2</v>
      </c>
      <c r="D56" s="36">
        <f t="shared" si="7"/>
        <v>-76.724137931034477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1.5049999999999999</v>
      </c>
      <c r="C57" s="67">
        <v>2.0390000000000001</v>
      </c>
      <c r="D57" s="36">
        <f t="shared" si="7"/>
        <v>35.481727574750849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0.41099999999999998</v>
      </c>
      <c r="C58" s="67">
        <v>8.8999999999999996E-2</v>
      </c>
      <c r="D58" s="36">
        <f t="shared" si="7"/>
        <v>-78.345498783454985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2.1739999999999999</v>
      </c>
      <c r="C60" s="67">
        <v>2.343</v>
      </c>
      <c r="D60" s="36">
        <f t="shared" si="7"/>
        <v>7.7736890524379056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0.13300000000000001</v>
      </c>
      <c r="C61" s="67">
        <v>2.7E-2</v>
      </c>
      <c r="D61" s="36">
        <f t="shared" si="7"/>
        <v>-79.699248120300751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14.477</v>
      </c>
      <c r="C62" s="67">
        <v>13.8</v>
      </c>
      <c r="D62" s="36">
        <f t="shared" si="7"/>
        <v>-4.6763832285694518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1.1679999999999999</v>
      </c>
      <c r="C63" s="67">
        <v>1.306</v>
      </c>
      <c r="D63" s="36">
        <f t="shared" si="7"/>
        <v>11.815068493150696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0.47399999999999998</v>
      </c>
      <c r="C64" s="67">
        <v>0.14299999999999999</v>
      </c>
      <c r="D64" s="36">
        <f t="shared" si="7"/>
        <v>-69.831223628691973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0.216</v>
      </c>
      <c r="C65" s="67">
        <v>0.26800000000000002</v>
      </c>
      <c r="D65" s="36">
        <f t="shared" si="7"/>
        <v>24.074074074074083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7.0949999999999998</v>
      </c>
      <c r="C66" s="67">
        <v>0.33100000000000002</v>
      </c>
      <c r="D66" s="36">
        <f t="shared" si="7"/>
        <v>-95.334742776603235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8.0000000000000002E-3</v>
      </c>
      <c r="C67" s="67">
        <v>8.9999999999999993E-3</v>
      </c>
      <c r="D67" s="36">
        <f t="shared" si="7"/>
        <v>12.499999999999989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3.4249999999999998</v>
      </c>
      <c r="C69" s="67">
        <v>6.609</v>
      </c>
      <c r="D69" s="36">
        <f t="shared" si="7"/>
        <v>92.963503649635058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8.3000000000000004E-2</v>
      </c>
      <c r="C70" s="67">
        <v>0.08</v>
      </c>
      <c r="D70" s="36">
        <f t="shared" si="7"/>
        <v>-3.6144578313253044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0.93899999999999995</v>
      </c>
      <c r="C71" s="67">
        <v>0.41099999999999998</v>
      </c>
      <c r="D71" s="36">
        <f t="shared" si="7"/>
        <v>-56.230031948881795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2.1000000000000001E-2</v>
      </c>
      <c r="C72" s="67">
        <v>0</v>
      </c>
      <c r="D72" s="36">
        <f t="shared" si="7"/>
        <v>-100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0.61099999999999999</v>
      </c>
      <c r="C73" s="67">
        <v>0.125</v>
      </c>
      <c r="D73" s="36">
        <f t="shared" si="7"/>
        <v>-79.541734860883807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2.9000000000000001E-2</v>
      </c>
      <c r="C74" s="67">
        <v>2.7E-2</v>
      </c>
      <c r="D74" s="36">
        <f t="shared" si="7"/>
        <v>-6.8965517241379368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8.0000000000000002E-3</v>
      </c>
      <c r="C75" s="67">
        <v>8.9999999999999993E-3</v>
      </c>
      <c r="D75" s="36">
        <f t="shared" si="7"/>
        <v>12.499999999999989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5.3999999999999999E-2</v>
      </c>
      <c r="C76" s="67">
        <v>8.9999999999999993E-3</v>
      </c>
      <c r="D76" s="36">
        <f t="shared" si="7"/>
        <v>-83.333333333333329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2.1000000000000001E-2</v>
      </c>
      <c r="C77" s="67">
        <v>8.9999999999999993E-3</v>
      </c>
      <c r="D77" s="36">
        <f t="shared" si="7"/>
        <v>-57.142857142857146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1.6419999999999999</v>
      </c>
      <c r="C79" s="67">
        <v>5.9119999999999999</v>
      </c>
      <c r="D79" s="36">
        <f t="shared" si="7"/>
        <v>260.04872107186355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1.7000000000000001E-2</v>
      </c>
      <c r="C80" s="67">
        <v>2.7E-2</v>
      </c>
      <c r="D80" s="36">
        <f t="shared" si="7"/>
        <v>58.823529411764696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23519</v>
      </c>
      <c r="C83" s="64">
        <v>10523</v>
      </c>
      <c r="D83" s="36">
        <f t="shared" ref="D83:D86" si="9">IFERROR((C83-B83)*100/B83,"Div by 0")</f>
        <v>-55.257451422254348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22.305</v>
      </c>
      <c r="C84" s="67">
        <v>16.469000000000001</v>
      </c>
      <c r="D84" s="36">
        <f t="shared" si="9"/>
        <v>-26.164537099305086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68.489000000000004</v>
      </c>
      <c r="C85" s="67">
        <v>76.707999999999998</v>
      </c>
      <c r="D85" s="36">
        <f t="shared" si="9"/>
        <v>12.000467228314026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9.2050000000000001</v>
      </c>
      <c r="C86" s="67">
        <v>6.8230000000000004</v>
      </c>
      <c r="D86" s="36">
        <f t="shared" si="9"/>
        <v>-25.877240630092338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1018</v>
      </c>
      <c r="C88" s="64">
        <v>885</v>
      </c>
      <c r="D88" s="36">
        <f t="shared" ref="D88:D91" si="11">IFERROR((C88-B88)*100/B88,"Div by 0")</f>
        <v>-13.06483300589391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6.5819999999999999</v>
      </c>
      <c r="C89" s="67">
        <v>14.124000000000001</v>
      </c>
      <c r="D89" s="36">
        <f t="shared" si="11"/>
        <v>114.58523245214222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No</v>
      </c>
    </row>
    <row r="90" spans="1:30" ht="12.75" customHeight="1">
      <c r="A90" s="37" t="s">
        <v>66</v>
      </c>
      <c r="B90" s="67">
        <v>62.279000000000003</v>
      </c>
      <c r="C90" s="67">
        <v>73.558999999999997</v>
      </c>
      <c r="D90" s="36">
        <f t="shared" si="11"/>
        <v>18.112044188249637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31.138999999999999</v>
      </c>
      <c r="C91" s="67">
        <v>12.316000000000001</v>
      </c>
      <c r="D91" s="36">
        <f t="shared" si="11"/>
        <v>-60.448312405664922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61625</v>
      </c>
      <c r="C7" s="65">
        <v>71199</v>
      </c>
      <c r="D7" s="36">
        <f t="shared" ref="D7:D27" si="0">IFERROR((C7-B7)*100/B7,"Div by 0")</f>
        <v>15.535902636916836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0.55300000000000005</v>
      </c>
      <c r="C8" s="66">
        <v>0.54200000000000004</v>
      </c>
      <c r="D8" s="36">
        <f t="shared" si="0"/>
        <v>-1.9891500904159147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0.55200000000000005</v>
      </c>
      <c r="C9" s="66">
        <v>0.53900000000000003</v>
      </c>
      <c r="D9" s="36">
        <f t="shared" si="0"/>
        <v>-2.355072463768118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0.66</v>
      </c>
      <c r="C10" s="66">
        <v>0.56899999999999995</v>
      </c>
      <c r="D10" s="36">
        <f t="shared" si="0"/>
        <v>-13.7878787878788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0.63800000000000001</v>
      </c>
      <c r="C11" s="66">
        <v>0.54500000000000004</v>
      </c>
      <c r="D11" s="36">
        <f t="shared" si="0"/>
        <v>-14.576802507836986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16.68</v>
      </c>
      <c r="C12" s="66">
        <v>20.131</v>
      </c>
      <c r="D12" s="36">
        <f t="shared" si="0"/>
        <v>20.689448441247006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37.017000000000003</v>
      </c>
      <c r="C13" s="66">
        <v>38.121000000000002</v>
      </c>
      <c r="D13" s="36">
        <f t="shared" si="0"/>
        <v>2.9824134856957589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29.094000000000001</v>
      </c>
      <c r="C14" s="66">
        <v>29.815999999999999</v>
      </c>
      <c r="D14" s="36">
        <f t="shared" si="0"/>
        <v>2.4816113287963075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1.8740000000000001</v>
      </c>
      <c r="C15" s="66">
        <v>2.1320000000000001</v>
      </c>
      <c r="D15" s="36">
        <f t="shared" si="0"/>
        <v>13.767342582710778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43.802</v>
      </c>
      <c r="C16" s="66">
        <v>41.109000000000002</v>
      </c>
      <c r="D16" s="36">
        <f t="shared" si="0"/>
        <v>-6.1481210903611663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40.61</v>
      </c>
      <c r="C17" s="66">
        <v>1.492</v>
      </c>
      <c r="D17" s="36">
        <f t="shared" si="0"/>
        <v>-96.32602807190348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18.780999999999999</v>
      </c>
      <c r="C18" s="66">
        <v>22.132000000000001</v>
      </c>
      <c r="D18" s="36">
        <f t="shared" si="0"/>
        <v>17.842500399339773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41.777999999999999</v>
      </c>
      <c r="C19" s="66">
        <v>2.57</v>
      </c>
      <c r="D19" s="36">
        <f t="shared" si="0"/>
        <v>-93.848436976399057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37.017000000000003</v>
      </c>
      <c r="C20" s="66">
        <v>38.121000000000002</v>
      </c>
      <c r="D20" s="36">
        <f t="shared" si="0"/>
        <v>2.9824134856957589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29.094000000000001</v>
      </c>
      <c r="C21" s="66">
        <v>29.815999999999999</v>
      </c>
      <c r="D21" s="36">
        <f t="shared" si="0"/>
        <v>2.4816113287963075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43.802</v>
      </c>
      <c r="C22" s="66">
        <v>41.109000000000002</v>
      </c>
      <c r="D22" s="36">
        <f t="shared" si="0"/>
        <v>-6.1481210903611663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84.338999999999999</v>
      </c>
      <c r="C23" s="66">
        <v>63.101999999999997</v>
      </c>
      <c r="D23" s="36">
        <f t="shared" si="0"/>
        <v>-25.180521466937009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83.4</v>
      </c>
      <c r="C24" s="66">
        <v>62.798999999999999</v>
      </c>
      <c r="D24" s="36">
        <f t="shared" si="0"/>
        <v>-24.701438848920873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1394.251</v>
      </c>
      <c r="C26" s="67">
        <v>1424.12</v>
      </c>
      <c r="D26" s="36">
        <f t="shared" si="0"/>
        <v>2.142297190391107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143.58099999999999</v>
      </c>
      <c r="C27" s="67">
        <v>162.33600000000001</v>
      </c>
      <c r="D27" s="36">
        <f t="shared" si="0"/>
        <v>13.062313258718092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51974</v>
      </c>
      <c r="C29" s="65">
        <v>44928</v>
      </c>
      <c r="D29" s="36">
        <f t="shared" ref="D29:D32" si="2">IFERROR((C29-B29)*100/B29,"Div by 0")</f>
        <v>-13.556778389194598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99.075999999999993</v>
      </c>
      <c r="C30" s="66">
        <v>99.417000000000002</v>
      </c>
      <c r="D30" s="36">
        <f t="shared" si="2"/>
        <v>0.3441802252816103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0.92400000000000004</v>
      </c>
      <c r="C31" s="66">
        <v>0.58299999999999996</v>
      </c>
      <c r="D31" s="36">
        <f t="shared" si="2"/>
        <v>-36.904761904761912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51395</v>
      </c>
      <c r="C34" s="65">
        <v>44712</v>
      </c>
      <c r="D34" s="36">
        <f t="shared" ref="D34:D54" si="4">IFERROR((C34-B34)*100/B34,"Div by 0")</f>
        <v>-13.003210429030061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99.066000000000003</v>
      </c>
      <c r="C35" s="66">
        <v>99.414000000000001</v>
      </c>
      <c r="D35" s="36">
        <f t="shared" si="4"/>
        <v>0.35128096420568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0.93200000000000005</v>
      </c>
      <c r="C36" s="66">
        <v>0.56799999999999995</v>
      </c>
      <c r="D36" s="36">
        <f t="shared" si="4"/>
        <v>-39.055793991416323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2E-3</v>
      </c>
      <c r="C37" s="66">
        <v>1.7999999999999999E-2</v>
      </c>
      <c r="D37" s="36">
        <f t="shared" si="4"/>
        <v>800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38.677</v>
      </c>
      <c r="C38" s="66">
        <v>34.366999999999997</v>
      </c>
      <c r="D38" s="36">
        <f t="shared" si="4"/>
        <v>-11.143573700131867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82.597999999999999</v>
      </c>
      <c r="C39" s="66">
        <v>76.236999999999995</v>
      </c>
      <c r="D39" s="36">
        <f t="shared" si="4"/>
        <v>-7.7011549916462911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54.768000000000001</v>
      </c>
      <c r="C40" s="66">
        <v>50.707000000000001</v>
      </c>
      <c r="D40" s="36">
        <f t="shared" si="4"/>
        <v>-7.4149138182880518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82.597999999999999</v>
      </c>
      <c r="C41" s="66">
        <v>76.236999999999995</v>
      </c>
      <c r="D41" s="36">
        <f t="shared" si="4"/>
        <v>-7.7011549916462911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1.5940000000000001</v>
      </c>
      <c r="C42" s="66">
        <v>1.5409999999999999</v>
      </c>
      <c r="D42" s="36">
        <f t="shared" si="4"/>
        <v>-3.3249686323714025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48.850999999999999</v>
      </c>
      <c r="C43" s="66">
        <v>45.747999999999998</v>
      </c>
      <c r="D43" s="36">
        <f t="shared" si="4"/>
        <v>-6.3519682299236493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33.746000000000002</v>
      </c>
      <c r="C44" s="66">
        <v>30.488</v>
      </c>
      <c r="D44" s="36">
        <f t="shared" si="4"/>
        <v>-9.6544775677117372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79.620999999999995</v>
      </c>
      <c r="C45" s="66">
        <v>73.700999999999993</v>
      </c>
      <c r="D45" s="36">
        <f t="shared" si="4"/>
        <v>-7.4352243754788345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17.402000000000001</v>
      </c>
      <c r="C46" s="66">
        <v>23.381</v>
      </c>
      <c r="D46" s="36">
        <f t="shared" si="4"/>
        <v>34.358119756349836</v>
      </c>
      <c r="E46" s="52" t="s">
        <v>126</v>
      </c>
      <c r="F46" s="53" t="str">
        <f t="shared" si="5"/>
        <v>No</v>
      </c>
    </row>
    <row r="47" spans="1:30" ht="12.75" customHeight="1">
      <c r="A47" s="37" t="s">
        <v>28</v>
      </c>
      <c r="B47" s="66">
        <v>100</v>
      </c>
      <c r="C47" s="66">
        <v>99.617999999999995</v>
      </c>
      <c r="D47" s="36">
        <f t="shared" si="4"/>
        <v>-0.382000000000005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99.617999999999995</v>
      </c>
      <c r="D48" s="36">
        <f t="shared" si="4"/>
        <v>-0.382000000000005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99.617999999999995</v>
      </c>
      <c r="D49" s="36">
        <f t="shared" si="4"/>
        <v>-0.382000000000005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69.727000000000004</v>
      </c>
      <c r="C50" s="66">
        <v>70.84</v>
      </c>
      <c r="D50" s="36">
        <f t="shared" si="4"/>
        <v>1.5962252785864866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99.617999999999995</v>
      </c>
      <c r="D51" s="36">
        <f t="shared" si="4"/>
        <v>-0.382000000000005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97.655000000000001</v>
      </c>
      <c r="C52" s="66">
        <v>97.311999999999998</v>
      </c>
      <c r="D52" s="36">
        <f t="shared" si="4"/>
        <v>-0.35123649582715022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82.597999999999999</v>
      </c>
      <c r="C53" s="66">
        <v>76.236999999999995</v>
      </c>
      <c r="D53" s="36">
        <f t="shared" si="4"/>
        <v>-7.7011549916462911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17.402000000000001</v>
      </c>
      <c r="C54" s="66">
        <v>23.381</v>
      </c>
      <c r="D54" s="36">
        <f t="shared" si="4"/>
        <v>34.358119756349836</v>
      </c>
      <c r="E54" s="52" t="s">
        <v>126</v>
      </c>
      <c r="F54" s="53" t="str">
        <f t="shared" si="5"/>
        <v>No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50222</v>
      </c>
      <c r="C58" s="65">
        <v>43510</v>
      </c>
      <c r="D58" s="36">
        <f t="shared" ref="D58:D90" si="7">IFERROR((C58-B58)*100/B58,"Div by 0")</f>
        <v>-13.364660905579228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86.891999999999996</v>
      </c>
      <c r="C59" s="66">
        <v>83.153000000000006</v>
      </c>
      <c r="D59" s="36">
        <f t="shared" si="7"/>
        <v>-4.3030428578004765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56.686</v>
      </c>
      <c r="C60" s="70">
        <v>58.005000000000003</v>
      </c>
      <c r="D60" s="36">
        <f t="shared" si="7"/>
        <v>2.3268531912641617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3.5739999999999998</v>
      </c>
      <c r="C61" s="66">
        <v>4.7320000000000002</v>
      </c>
      <c r="D61" s="36">
        <f t="shared" si="7"/>
        <v>32.400671516508126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0.42399999999999999</v>
      </c>
      <c r="C62" s="66">
        <v>0.64800000000000002</v>
      </c>
      <c r="D62" s="36">
        <f t="shared" si="7"/>
        <v>52.830188679245289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5.9</v>
      </c>
      <c r="C63" s="66">
        <v>4.2220000000000004</v>
      </c>
      <c r="D63" s="36">
        <f t="shared" si="7"/>
        <v>-28.440677966101692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5.8000000000000003E-2</v>
      </c>
      <c r="C64" s="66">
        <v>2.5000000000000001E-2</v>
      </c>
      <c r="D64" s="36">
        <f t="shared" si="7"/>
        <v>-56.896551724137936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6.2E-2</v>
      </c>
      <c r="C65" s="66">
        <v>4.5999999999999999E-2</v>
      </c>
      <c r="D65" s="36">
        <f t="shared" si="7"/>
        <v>-25.806451612903228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1.5329999999999999</v>
      </c>
      <c r="C66" s="66">
        <v>1.6</v>
      </c>
      <c r="D66" s="36">
        <f t="shared" si="7"/>
        <v>4.3705153294194501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0.26500000000000001</v>
      </c>
      <c r="C67" s="66">
        <v>0.09</v>
      </c>
      <c r="D67" s="36">
        <f t="shared" si="7"/>
        <v>-66.037735849056602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0.04</v>
      </c>
      <c r="C68" s="66">
        <v>3.4000000000000002E-2</v>
      </c>
      <c r="D68" s="36">
        <f t="shared" si="7"/>
        <v>-14.999999999999996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1.9690000000000001</v>
      </c>
      <c r="C69" s="66">
        <v>2.085</v>
      </c>
      <c r="D69" s="36">
        <f t="shared" si="7"/>
        <v>5.8913153885220853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7.0000000000000007E-2</v>
      </c>
      <c r="C70" s="66">
        <v>2.8000000000000001E-2</v>
      </c>
      <c r="D70" s="36">
        <f t="shared" si="7"/>
        <v>-60.000000000000007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10.137</v>
      </c>
      <c r="C71" s="66">
        <v>8.5380000000000003</v>
      </c>
      <c r="D71" s="36">
        <f t="shared" si="7"/>
        <v>-15.77389760284108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0.90800000000000003</v>
      </c>
      <c r="C72" s="66">
        <v>0.83699999999999997</v>
      </c>
      <c r="D72" s="36">
        <f t="shared" si="7"/>
        <v>-7.8193832599119011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1.3939999999999999</v>
      </c>
      <c r="C73" s="66">
        <v>1.5880000000000001</v>
      </c>
      <c r="D73" s="36">
        <f t="shared" si="7"/>
        <v>13.91678622668581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0.34599999999999997</v>
      </c>
      <c r="C74" s="66">
        <v>0.39800000000000002</v>
      </c>
      <c r="D74" s="36">
        <f t="shared" si="7"/>
        <v>15.02890173410406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3.5179999999999998</v>
      </c>
      <c r="C75" s="66">
        <v>0.26400000000000001</v>
      </c>
      <c r="D75" s="36">
        <f t="shared" si="7"/>
        <v>-92.495736213757823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8.0000000000000002E-3</v>
      </c>
      <c r="C76" s="66">
        <v>1.4E-2</v>
      </c>
      <c r="D76" s="36">
        <f t="shared" si="7"/>
        <v>75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</v>
      </c>
      <c r="C77" s="66">
        <v>0</v>
      </c>
      <c r="D77" s="36" t="str">
        <f t="shared" si="7"/>
        <v>Div by 0</v>
      </c>
      <c r="E77" s="52" t="s">
        <v>126</v>
      </c>
      <c r="F77" s="53" t="str">
        <f t="shared" si="8"/>
        <v>N/A</v>
      </c>
    </row>
    <row r="78" spans="1:6" ht="12.75" customHeight="1">
      <c r="A78" s="37" t="s">
        <v>48</v>
      </c>
      <c r="B78" s="66">
        <v>13.108000000000001</v>
      </c>
      <c r="C78" s="66">
        <v>16.847000000000001</v>
      </c>
      <c r="D78" s="36">
        <f t="shared" si="7"/>
        <v>28.524565151052798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1.0329999999999999</v>
      </c>
      <c r="C79" s="66">
        <v>1.282</v>
      </c>
      <c r="D79" s="36">
        <f t="shared" si="7"/>
        <v>24.104549854791884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2.774</v>
      </c>
      <c r="C80" s="66">
        <v>1.6</v>
      </c>
      <c r="D80" s="36">
        <f t="shared" si="7"/>
        <v>-42.321557317952411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0.13700000000000001</v>
      </c>
      <c r="C81" s="66">
        <v>0.16800000000000001</v>
      </c>
      <c r="D81" s="36">
        <f t="shared" si="7"/>
        <v>22.627737226277372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2.0569999999999999</v>
      </c>
      <c r="C82" s="66">
        <v>4.0430000000000001</v>
      </c>
      <c r="D82" s="36">
        <f t="shared" si="7"/>
        <v>96.548371414681583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0.434</v>
      </c>
      <c r="C83" s="66">
        <v>0.73299999999999998</v>
      </c>
      <c r="D83" s="36">
        <f t="shared" si="7"/>
        <v>68.894009216589865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1.2E-2</v>
      </c>
      <c r="C84" s="66">
        <v>1.7999999999999999E-2</v>
      </c>
      <c r="D84" s="36">
        <f t="shared" si="7"/>
        <v>49.999999999999986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1.4990000000000001</v>
      </c>
      <c r="C85" s="66">
        <v>1.68</v>
      </c>
      <c r="D85" s="36">
        <f t="shared" si="7"/>
        <v>12.074716477651757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0.10199999999999999</v>
      </c>
      <c r="C86" s="66">
        <v>0.122</v>
      </c>
      <c r="D86" s="36">
        <f t="shared" si="7"/>
        <v>19.607843137254907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0.01</v>
      </c>
      <c r="C87" s="66">
        <v>1.7999999999999999E-2</v>
      </c>
      <c r="D87" s="36">
        <f t="shared" si="7"/>
        <v>79.999999999999986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4.2030000000000003</v>
      </c>
      <c r="C88" s="66">
        <v>5.9829999999999997</v>
      </c>
      <c r="D88" s="36">
        <f t="shared" si="7"/>
        <v>42.350701879609787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0.84599999999999997</v>
      </c>
      <c r="C89" s="66">
        <v>1.2</v>
      </c>
      <c r="D89" s="36">
        <f t="shared" si="7"/>
        <v>41.843971631205676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42451</v>
      </c>
      <c r="C92" s="65">
        <v>34087</v>
      </c>
      <c r="D92" s="36">
        <f t="shared" ref="D92:D95" si="9">IFERROR((C92-B92)*100/B92,"Div by 0")</f>
        <v>-19.702716072648464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19.093</v>
      </c>
      <c r="C93" s="66">
        <v>16.373000000000001</v>
      </c>
      <c r="D93" s="36">
        <f t="shared" si="9"/>
        <v>-14.2460587649924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70.438999999999993</v>
      </c>
      <c r="C94" s="66">
        <v>75.573999999999998</v>
      </c>
      <c r="D94" s="36">
        <f t="shared" si="9"/>
        <v>7.2899955990289538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10.468999999999999</v>
      </c>
      <c r="C95" s="66">
        <v>8.0530000000000008</v>
      </c>
      <c r="D95" s="36">
        <f t="shared" si="9"/>
        <v>-23.077657846976777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8944</v>
      </c>
      <c r="C97" s="65">
        <v>10454</v>
      </c>
      <c r="D97" s="36">
        <f t="shared" ref="D97:D100" si="11">IFERROR((C97-B97)*100/B97,"Div by 0")</f>
        <v>16.882826475849733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8.0839999999999996</v>
      </c>
      <c r="C98" s="66">
        <v>8.6859999999999999</v>
      </c>
      <c r="D98" s="36">
        <f t="shared" si="11"/>
        <v>7.4468085106383022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65.72</v>
      </c>
      <c r="C99" s="66">
        <v>72.183000000000007</v>
      </c>
      <c r="D99" s="36">
        <f t="shared" si="11"/>
        <v>9.8341448569689724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26.196000000000002</v>
      </c>
      <c r="C100" s="66">
        <v>19.131</v>
      </c>
      <c r="D100" s="36">
        <f t="shared" si="11"/>
        <v>-26.96976637654604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2013-05-01T22:48:24Z</dcterms:modified>
</cp:coreProperties>
</file>